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0" windowWidth="19335" windowHeight="8055"/>
  </bookViews>
  <sheets>
    <sheet name="T-4.8" sheetId="1" r:id="rId1"/>
  </sheets>
  <definedNames>
    <definedName name="_xlnm.Print_Area" localSheetId="0">'T-4.8'!$A$1:$R$49</definedName>
    <definedName name="_xlnm.Print_Titles" localSheetId="0">'T-4.8'!$1:$7</definedName>
  </definedNames>
  <calcPr calcId="125725"/>
</workbook>
</file>

<file path=xl/calcChain.xml><?xml version="1.0" encoding="utf-8"?>
<calcChain xmlns="http://schemas.openxmlformats.org/spreadsheetml/2006/main">
  <c r="H9" i="1"/>
  <c r="G9"/>
  <c r="F9"/>
  <c r="E9"/>
</calcChain>
</file>

<file path=xl/sharedStrings.xml><?xml version="1.0" encoding="utf-8"?>
<sst xmlns="http://schemas.openxmlformats.org/spreadsheetml/2006/main" count="144" uniqueCount="71">
  <si>
    <t>ตาราง</t>
  </si>
  <si>
    <t>Table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</si>
  <si>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</si>
  <si>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</si>
  <si>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</si>
  <si>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</si>
  <si>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</si>
  <si>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</si>
  <si>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</si>
  <si>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</si>
  <si>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</si>
  <si>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</si>
  <si>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</si>
  <si>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</si>
  <si>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</si>
  <si>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</si>
  <si>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</si>
  <si>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</si>
  <si>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</si>
  <si>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>-</t>
  </si>
  <si>
    <t>Total</t>
  </si>
  <si>
    <t>เมืองนครศรีธรรมราช</t>
  </si>
  <si>
    <t>Mueang Nakhon Si Thammarat</t>
  </si>
  <si>
    <t>พรหมคีรี</t>
  </si>
  <si>
    <t>Phrommakhiri</t>
  </si>
  <si>
    <t>ลานสกา</t>
  </si>
  <si>
    <t>Lan Saka</t>
  </si>
  <si>
    <t>ฉวาง</t>
  </si>
  <si>
    <t>Chawang</t>
  </si>
  <si>
    <t>พิปูน</t>
  </si>
  <si>
    <t>Phi pun</t>
  </si>
  <si>
    <t>เชียรใหญ่</t>
  </si>
  <si>
    <t>Chian Yai</t>
  </si>
  <si>
    <t>ชะอวด</t>
  </si>
  <si>
    <t>Cha - uat</t>
  </si>
  <si>
    <t>ท่าศาลา</t>
  </si>
  <si>
    <t>Tha Sala</t>
  </si>
  <si>
    <t>ทุ่งสง</t>
  </si>
  <si>
    <t>Thung Song</t>
  </si>
  <si>
    <t>นาบอน</t>
  </si>
  <si>
    <t>Na Bon</t>
  </si>
  <si>
    <t>ทุ่งใหญ่</t>
  </si>
  <si>
    <t>Thung Yai</t>
  </si>
  <si>
    <t>ปากพนัง</t>
  </si>
  <si>
    <t>Pak Phanang</t>
  </si>
  <si>
    <t>ร่อนพิบูลย์</t>
  </si>
  <si>
    <t>Ron Phibun</t>
  </si>
  <si>
    <t>สิชล</t>
  </si>
  <si>
    <t>Sichon</t>
  </si>
  <si>
    <t>ขนอม</t>
  </si>
  <si>
    <t>Khanom</t>
  </si>
  <si>
    <t>หัวไทร</t>
  </si>
  <si>
    <t>Hua Sai</t>
  </si>
  <si>
    <t>บางขัน</t>
  </si>
  <si>
    <t>Bang Khan</t>
  </si>
  <si>
    <t>ถ้ำพรรณรา</t>
  </si>
  <si>
    <t>Tham Phannara</t>
  </si>
  <si>
    <t>จุฬาภรณ์</t>
  </si>
  <si>
    <t>Chula Phorn</t>
  </si>
  <si>
    <t>พระพรหม</t>
  </si>
  <si>
    <t>Pra Phrom</t>
  </si>
  <si>
    <t>นบพิตำ</t>
  </si>
  <si>
    <t>Nop phitam</t>
  </si>
  <si>
    <t>ช้างกลาง</t>
  </si>
  <si>
    <t>Amphoe Chang Klang</t>
  </si>
  <si>
    <t>เฉลิมพระเกียรติ</t>
  </si>
  <si>
    <t>Chaloem Prakiet</t>
  </si>
  <si>
    <t xml:space="preserve">     ที่มา:   สำนักงานสาธารณสุขจังหวัดนครศรีธรรมราช</t>
  </si>
  <si>
    <t xml:space="preserve"> Source: Nakhon Si Thamrat  Provincial Health Office</t>
  </si>
  <si>
    <t xml:space="preserve">เจ้าหน้าที่ทางการแพทย์ เป็นรายอำเภอ พ.ศ. 2557 </t>
  </si>
  <si>
    <t xml:space="preserve">Medical Personnels by District: 2014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</si>
</sst>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AngsanaUPC"/>
      <family val="1"/>
      <charset val="222"/>
    </font>
    <font>
      <b/>
      <sz val="12"/>
      <name val="TH SarabunPSK"/>
      <family val="2"/>
    </font>
    <font>
      <sz val="13"/>
      <name val="AngsanaUPC"/>
      <family val="1"/>
      <charset val="222"/>
    </font>
    <font>
      <sz val="14"/>
      <name val="Cordia New"/>
      <family val="2"/>
    </font>
    <font>
      <sz val="12"/>
      <name val="AngsanaUPC"/>
      <family val="1"/>
      <charset val="22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43" fontId="9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3" fontId="2" fillId="0" borderId="9" xfId="0" applyNumberFormat="1" applyFont="1" applyBorder="1" applyAlignment="1">
      <alignment wrapText="1"/>
    </xf>
    <xf numFmtId="3" fontId="2" fillId="0" borderId="9" xfId="0" applyNumberFormat="1" applyFont="1" applyBorder="1" applyAlignment="1">
      <alignment horizontal="right" wrapText="1"/>
    </xf>
    <xf numFmtId="0" fontId="7" fillId="0" borderId="0" xfId="0" applyFont="1" applyBorder="1"/>
    <xf numFmtId="0" fontId="8" fillId="0" borderId="0" xfId="0" quotePrefix="1" applyFont="1" applyBorder="1" applyAlignment="1">
      <alignment horizontal="left"/>
    </xf>
    <xf numFmtId="0" fontId="4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3" fontId="4" fillId="0" borderId="9" xfId="0" applyNumberFormat="1" applyFont="1" applyBorder="1" applyAlignment="1">
      <alignment wrapText="1"/>
    </xf>
    <xf numFmtId="3" fontId="4" fillId="0" borderId="9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1" applyFont="1" applyBorder="1" applyAlignment="1">
      <alignment vertical="center" shrinkToFit="1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3" fontId="4" fillId="0" borderId="7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4" fillId="0" borderId="5" xfId="1" applyFont="1" applyBorder="1" applyAlignment="1">
      <alignment horizontal="left" vertical="center" indent="1"/>
    </xf>
    <xf numFmtId="0" fontId="4" fillId="0" borderId="5" xfId="2" applyFont="1" applyBorder="1" applyAlignment="1">
      <alignment horizontal="left" vertical="center" indent="1"/>
    </xf>
    <xf numFmtId="0" fontId="4" fillId="0" borderId="3" xfId="1" applyFont="1" applyBorder="1" applyAlignment="1">
      <alignment horizontal="left" vertical="center" indent="1"/>
    </xf>
  </cellXfs>
  <cellStyles count="5">
    <cellStyle name="Normal_นอก" xfId="3"/>
    <cellStyle name="Thaihead" xfId="2"/>
    <cellStyle name="เครื่องหมายจุลภาค 2" xfId="4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9"/>
  <sheetViews>
    <sheetView showGridLines="0" tabSelected="1" zoomScaleNormal="100" workbookViewId="0">
      <selection activeCell="D2" sqref="D2"/>
    </sheetView>
  </sheetViews>
  <sheetFormatPr defaultRowHeight="21.75"/>
  <cols>
    <col min="1" max="1" width="1.7109375" style="7" customWidth="1"/>
    <col min="2" max="2" width="6" style="7" customWidth="1"/>
    <col min="3" max="3" width="4.42578125" style="7" customWidth="1"/>
    <col min="4" max="4" width="5.5703125" style="7" customWidth="1"/>
    <col min="5" max="5" width="8.7109375" style="7" customWidth="1"/>
    <col min="6" max="6" width="8.85546875" style="7" customWidth="1"/>
    <col min="7" max="7" width="9.7109375" style="7" customWidth="1"/>
    <col min="8" max="8" width="8.42578125" style="7" customWidth="1"/>
    <col min="9" max="9" width="12" style="7" customWidth="1"/>
    <col min="10" max="10" width="8.5703125" style="7" customWidth="1"/>
    <col min="11" max="11" width="10.5703125" style="7" customWidth="1"/>
    <col min="12" max="12" width="10" style="7" customWidth="1"/>
    <col min="13" max="13" width="9" style="7" customWidth="1"/>
    <col min="14" max="14" width="12" style="7" customWidth="1"/>
    <col min="15" max="15" width="27.140625" style="7" customWidth="1"/>
    <col min="16" max="16" width="2.28515625" style="6" customWidth="1"/>
    <col min="17" max="17" width="5.42578125" style="6" customWidth="1"/>
    <col min="18" max="16384" width="9.140625" style="6"/>
  </cols>
  <sheetData>
    <row r="1" spans="1:16" s="3" customFormat="1">
      <c r="A1" s="1"/>
      <c r="B1" s="1" t="s">
        <v>0</v>
      </c>
      <c r="C1" s="2">
        <v>4.8</v>
      </c>
      <c r="D1" s="1" t="s">
        <v>69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>
      <c r="A2" s="4"/>
      <c r="B2" s="1" t="s">
        <v>1</v>
      </c>
      <c r="C2" s="2">
        <v>4.8</v>
      </c>
      <c r="D2" s="1" t="s">
        <v>70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s="9" customFormat="1" ht="24.75" customHeight="1">
      <c r="A4" s="40" t="s">
        <v>2</v>
      </c>
      <c r="B4" s="40"/>
      <c r="C4" s="40"/>
      <c r="D4" s="40"/>
      <c r="E4" s="43" t="s">
        <v>3</v>
      </c>
      <c r="F4" s="44"/>
      <c r="G4" s="44"/>
      <c r="H4" s="44"/>
      <c r="I4" s="44"/>
      <c r="J4" s="43" t="s">
        <v>4</v>
      </c>
      <c r="K4" s="44"/>
      <c r="L4" s="44"/>
      <c r="M4" s="44"/>
      <c r="N4" s="44"/>
      <c r="O4" s="47" t="s">
        <v>5</v>
      </c>
      <c r="P4" s="8"/>
    </row>
    <row r="5" spans="1:16" s="9" customFormat="1" ht="21.75" customHeight="1">
      <c r="A5" s="41"/>
      <c r="B5" s="41"/>
      <c r="C5" s="41"/>
      <c r="D5" s="41"/>
      <c r="E5" s="45" t="s">
        <v>6</v>
      </c>
      <c r="F5" s="46"/>
      <c r="G5" s="46"/>
      <c r="H5" s="46"/>
      <c r="I5" s="46"/>
      <c r="J5" s="45" t="s">
        <v>7</v>
      </c>
      <c r="K5" s="46"/>
      <c r="L5" s="46"/>
      <c r="M5" s="46"/>
      <c r="N5" s="46"/>
      <c r="O5" s="48"/>
    </row>
    <row r="6" spans="1:16" s="9" customFormat="1" ht="21.75" customHeight="1">
      <c r="A6" s="41"/>
      <c r="B6" s="41"/>
      <c r="C6" s="41"/>
      <c r="D6" s="41"/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8</v>
      </c>
      <c r="K6" s="10" t="s">
        <v>9</v>
      </c>
      <c r="L6" s="10" t="s">
        <v>10</v>
      </c>
      <c r="M6" s="10" t="s">
        <v>11</v>
      </c>
      <c r="N6" s="11" t="s">
        <v>12</v>
      </c>
      <c r="O6" s="48"/>
    </row>
    <row r="7" spans="1:16" s="9" customFormat="1" ht="21.75" customHeight="1">
      <c r="A7" s="42"/>
      <c r="B7" s="42"/>
      <c r="C7" s="42"/>
      <c r="D7" s="42"/>
      <c r="E7" s="12" t="s">
        <v>13</v>
      </c>
      <c r="F7" s="12" t="s">
        <v>14</v>
      </c>
      <c r="G7" s="12" t="s">
        <v>15</v>
      </c>
      <c r="H7" s="12" t="s">
        <v>16</v>
      </c>
      <c r="I7" s="12" t="s">
        <v>17</v>
      </c>
      <c r="J7" s="12" t="s">
        <v>13</v>
      </c>
      <c r="K7" s="12" t="s">
        <v>14</v>
      </c>
      <c r="L7" s="12" t="s">
        <v>15</v>
      </c>
      <c r="M7" s="12" t="s">
        <v>16</v>
      </c>
      <c r="N7" s="13" t="s">
        <v>17</v>
      </c>
      <c r="O7" s="49"/>
    </row>
    <row r="8" spans="1:16" s="9" customFormat="1" ht="3" customHeight="1">
      <c r="A8" s="14"/>
      <c r="B8" s="36"/>
      <c r="C8" s="36"/>
      <c r="D8" s="37"/>
      <c r="E8" s="15"/>
      <c r="F8" s="16"/>
      <c r="G8" s="15"/>
      <c r="H8" s="17"/>
      <c r="I8" s="16"/>
      <c r="J8" s="15"/>
      <c r="K8" s="16"/>
      <c r="L8" s="16"/>
      <c r="M8" s="15"/>
      <c r="N8" s="15"/>
      <c r="O8" s="50"/>
    </row>
    <row r="9" spans="1:16" s="21" customFormat="1" ht="27" customHeight="1">
      <c r="A9" s="18"/>
      <c r="B9" s="38" t="s">
        <v>18</v>
      </c>
      <c r="C9" s="38"/>
      <c r="D9" s="39"/>
      <c r="E9" s="19">
        <f>SUM(E10:E35)</f>
        <v>291</v>
      </c>
      <c r="F9" s="19">
        <f>SUM(F10:F35)</f>
        <v>96</v>
      </c>
      <c r="G9" s="19">
        <f>SUM(G10:G35)</f>
        <v>183</v>
      </c>
      <c r="H9" s="19">
        <f>SUM(H10:H35)</f>
        <v>2380</v>
      </c>
      <c r="I9" s="20" t="s">
        <v>19</v>
      </c>
      <c r="J9" s="19">
        <v>5298</v>
      </c>
      <c r="K9" s="19">
        <v>16061</v>
      </c>
      <c r="L9" s="19">
        <v>8425</v>
      </c>
      <c r="M9" s="19">
        <v>648</v>
      </c>
      <c r="N9" s="20" t="s">
        <v>19</v>
      </c>
      <c r="O9" s="50" t="s">
        <v>20</v>
      </c>
    </row>
    <row r="10" spans="1:16" s="9" customFormat="1" ht="24.75" customHeight="1">
      <c r="A10" s="22"/>
      <c r="B10" s="23" t="s">
        <v>21</v>
      </c>
      <c r="C10" s="24"/>
      <c r="D10" s="25"/>
      <c r="E10" s="26">
        <v>106</v>
      </c>
      <c r="F10" s="26">
        <v>17</v>
      </c>
      <c r="G10" s="26">
        <v>56</v>
      </c>
      <c r="H10" s="26">
        <v>880</v>
      </c>
      <c r="I10" s="27" t="s">
        <v>19</v>
      </c>
      <c r="J10" s="26">
        <v>2548</v>
      </c>
      <c r="K10" s="26">
        <v>15888</v>
      </c>
      <c r="L10" s="26">
        <v>4823</v>
      </c>
      <c r="M10" s="26">
        <v>307</v>
      </c>
      <c r="N10" s="27" t="s">
        <v>19</v>
      </c>
      <c r="O10" s="51" t="s">
        <v>22</v>
      </c>
    </row>
    <row r="11" spans="1:16" s="9" customFormat="1" ht="24.75" customHeight="1">
      <c r="A11" s="22"/>
      <c r="B11" s="23" t="s">
        <v>23</v>
      </c>
      <c r="C11" s="24"/>
      <c r="D11" s="25"/>
      <c r="E11" s="26">
        <v>4</v>
      </c>
      <c r="F11" s="26">
        <v>2</v>
      </c>
      <c r="G11" s="26">
        <v>4</v>
      </c>
      <c r="H11" s="26">
        <v>51</v>
      </c>
      <c r="I11" s="27" t="s">
        <v>19</v>
      </c>
      <c r="J11" s="26">
        <v>9341</v>
      </c>
      <c r="K11" s="26">
        <v>18682</v>
      </c>
      <c r="L11" s="26">
        <v>9341</v>
      </c>
      <c r="M11" s="26">
        <v>733</v>
      </c>
      <c r="N11" s="27" t="s">
        <v>19</v>
      </c>
      <c r="O11" s="51" t="s">
        <v>24</v>
      </c>
    </row>
    <row r="12" spans="1:16" s="9" customFormat="1" ht="24.75" customHeight="1">
      <c r="A12" s="22"/>
      <c r="B12" s="23" t="s">
        <v>25</v>
      </c>
      <c r="C12" s="24"/>
      <c r="D12" s="25"/>
      <c r="E12" s="26">
        <v>6</v>
      </c>
      <c r="F12" s="26">
        <v>4</v>
      </c>
      <c r="G12" s="26">
        <v>6</v>
      </c>
      <c r="H12" s="26">
        <v>56</v>
      </c>
      <c r="I12" s="27" t="s">
        <v>19</v>
      </c>
      <c r="J12" s="26">
        <v>6797</v>
      </c>
      <c r="K12" s="26">
        <v>10196</v>
      </c>
      <c r="L12" s="26">
        <v>6797</v>
      </c>
      <c r="M12" s="26">
        <v>728</v>
      </c>
      <c r="N12" s="27" t="s">
        <v>19</v>
      </c>
      <c r="O12" s="51" t="s">
        <v>26</v>
      </c>
    </row>
    <row r="13" spans="1:16" s="9" customFormat="1" ht="24.75" customHeight="1">
      <c r="A13" s="22"/>
      <c r="B13" s="23" t="s">
        <v>27</v>
      </c>
      <c r="C13" s="24"/>
      <c r="D13" s="28"/>
      <c r="E13" s="26">
        <v>10</v>
      </c>
      <c r="F13" s="26">
        <v>5</v>
      </c>
      <c r="G13" s="26">
        <v>8</v>
      </c>
      <c r="H13" s="26">
        <v>102</v>
      </c>
      <c r="I13" s="27" t="s">
        <v>19</v>
      </c>
      <c r="J13" s="26">
        <v>6738</v>
      </c>
      <c r="K13" s="26">
        <v>13476</v>
      </c>
      <c r="L13" s="26">
        <v>8423</v>
      </c>
      <c r="M13" s="26">
        <v>661</v>
      </c>
      <c r="N13" s="27" t="s">
        <v>19</v>
      </c>
      <c r="O13" s="51" t="s">
        <v>28</v>
      </c>
    </row>
    <row r="14" spans="1:16" s="9" customFormat="1" ht="24.75" customHeight="1">
      <c r="A14" s="22"/>
      <c r="B14" s="23" t="s">
        <v>29</v>
      </c>
      <c r="C14" s="24"/>
      <c r="D14" s="28"/>
      <c r="E14" s="26">
        <v>3</v>
      </c>
      <c r="F14" s="26">
        <v>3</v>
      </c>
      <c r="G14" s="26">
        <v>3</v>
      </c>
      <c r="H14" s="26">
        <v>45</v>
      </c>
      <c r="I14" s="27" t="s">
        <v>19</v>
      </c>
      <c r="J14" s="26">
        <v>9769</v>
      </c>
      <c r="K14" s="26">
        <v>9769</v>
      </c>
      <c r="L14" s="26">
        <v>9769</v>
      </c>
      <c r="M14" s="26">
        <v>651</v>
      </c>
      <c r="N14" s="27" t="s">
        <v>19</v>
      </c>
      <c r="O14" s="51" t="s">
        <v>30</v>
      </c>
    </row>
    <row r="15" spans="1:16" s="9" customFormat="1" ht="24.75" customHeight="1">
      <c r="A15" s="22"/>
      <c r="B15" s="23" t="s">
        <v>31</v>
      </c>
      <c r="C15" s="24"/>
      <c r="D15" s="25"/>
      <c r="E15" s="26">
        <v>9</v>
      </c>
      <c r="F15" s="26">
        <v>4</v>
      </c>
      <c r="G15" s="26">
        <v>6</v>
      </c>
      <c r="H15" s="26">
        <v>68</v>
      </c>
      <c r="I15" s="27" t="s">
        <v>19</v>
      </c>
      <c r="J15" s="26">
        <v>4837</v>
      </c>
      <c r="K15" s="26">
        <v>10883</v>
      </c>
      <c r="L15" s="26">
        <v>7256</v>
      </c>
      <c r="M15" s="26">
        <v>640</v>
      </c>
      <c r="N15" s="27" t="s">
        <v>19</v>
      </c>
      <c r="O15" s="51" t="s">
        <v>32</v>
      </c>
    </row>
    <row r="16" spans="1:16" s="9" customFormat="1" ht="24.75" customHeight="1">
      <c r="A16" s="22"/>
      <c r="B16" s="23" t="s">
        <v>33</v>
      </c>
      <c r="C16" s="24"/>
      <c r="D16" s="28"/>
      <c r="E16" s="26">
        <v>7</v>
      </c>
      <c r="F16" s="26">
        <v>4</v>
      </c>
      <c r="G16" s="26">
        <v>9</v>
      </c>
      <c r="H16" s="26">
        <v>76</v>
      </c>
      <c r="I16" s="27" t="s">
        <v>19</v>
      </c>
      <c r="J16" s="26">
        <v>12352</v>
      </c>
      <c r="K16" s="26">
        <v>21617</v>
      </c>
      <c r="L16" s="26">
        <v>9607</v>
      </c>
      <c r="M16" s="26">
        <v>1138</v>
      </c>
      <c r="N16" s="27" t="s">
        <v>19</v>
      </c>
      <c r="O16" s="51" t="s">
        <v>34</v>
      </c>
    </row>
    <row r="17" spans="1:15" s="9" customFormat="1" ht="24.75" customHeight="1">
      <c r="A17" s="22"/>
      <c r="B17" s="23" t="s">
        <v>35</v>
      </c>
      <c r="C17" s="24"/>
      <c r="D17" s="28"/>
      <c r="E17" s="26">
        <v>23</v>
      </c>
      <c r="F17" s="26">
        <v>9</v>
      </c>
      <c r="G17" s="26">
        <v>15</v>
      </c>
      <c r="H17" s="26">
        <v>155</v>
      </c>
      <c r="I17" s="27" t="s">
        <v>19</v>
      </c>
      <c r="J17" s="26">
        <v>4864</v>
      </c>
      <c r="K17" s="26">
        <v>12431</v>
      </c>
      <c r="L17" s="26">
        <v>7459</v>
      </c>
      <c r="M17" s="26">
        <v>722</v>
      </c>
      <c r="N17" s="27" t="s">
        <v>19</v>
      </c>
      <c r="O17" s="51" t="s">
        <v>36</v>
      </c>
    </row>
    <row r="18" spans="1:15" s="9" customFormat="1" ht="24.75" customHeight="1">
      <c r="A18" s="22"/>
      <c r="B18" s="23" t="s">
        <v>37</v>
      </c>
      <c r="C18" s="24"/>
      <c r="D18" s="28"/>
      <c r="E18" s="26">
        <v>53</v>
      </c>
      <c r="F18" s="26">
        <v>8</v>
      </c>
      <c r="G18" s="26">
        <v>16</v>
      </c>
      <c r="H18" s="26">
        <v>224</v>
      </c>
      <c r="I18" s="27" t="s">
        <v>19</v>
      </c>
      <c r="J18" s="26">
        <v>3003</v>
      </c>
      <c r="K18" s="26">
        <v>19897</v>
      </c>
      <c r="L18" s="26">
        <v>9948</v>
      </c>
      <c r="M18" s="26">
        <v>711</v>
      </c>
      <c r="N18" s="27" t="s">
        <v>19</v>
      </c>
      <c r="O18" s="51" t="s">
        <v>38</v>
      </c>
    </row>
    <row r="19" spans="1:15" s="9" customFormat="1" ht="24.75" customHeight="1">
      <c r="A19" s="22"/>
      <c r="B19" s="23" t="s">
        <v>39</v>
      </c>
      <c r="C19" s="24"/>
      <c r="D19" s="28"/>
      <c r="E19" s="26">
        <v>4</v>
      </c>
      <c r="F19" s="26">
        <v>4</v>
      </c>
      <c r="G19" s="26">
        <v>5</v>
      </c>
      <c r="H19" s="26">
        <v>53</v>
      </c>
      <c r="I19" s="27" t="s">
        <v>19</v>
      </c>
      <c r="J19" s="26">
        <v>6750</v>
      </c>
      <c r="K19" s="26">
        <v>6750</v>
      </c>
      <c r="L19" s="26">
        <v>5400</v>
      </c>
      <c r="M19" s="26">
        <v>509</v>
      </c>
      <c r="N19" s="27" t="s">
        <v>19</v>
      </c>
      <c r="O19" s="51" t="s">
        <v>40</v>
      </c>
    </row>
    <row r="20" spans="1:15" s="9" customFormat="1" ht="24.75" customHeight="1">
      <c r="A20" s="22"/>
      <c r="B20" s="23" t="s">
        <v>41</v>
      </c>
      <c r="C20" s="24"/>
      <c r="D20" s="28"/>
      <c r="E20" s="26">
        <v>7</v>
      </c>
      <c r="F20" s="26">
        <v>5</v>
      </c>
      <c r="G20" s="26">
        <v>6</v>
      </c>
      <c r="H20" s="26">
        <v>69</v>
      </c>
      <c r="I20" s="27" t="s">
        <v>19</v>
      </c>
      <c r="J20" s="26">
        <v>10523</v>
      </c>
      <c r="K20" s="26">
        <v>14732</v>
      </c>
      <c r="L20" s="26">
        <v>12277</v>
      </c>
      <c r="M20" s="26">
        <v>1068</v>
      </c>
      <c r="N20" s="27" t="s">
        <v>19</v>
      </c>
      <c r="O20" s="51" t="s">
        <v>42</v>
      </c>
    </row>
    <row r="21" spans="1:15" s="9" customFormat="1" ht="24.75" customHeight="1">
      <c r="A21" s="22"/>
      <c r="B21" s="23" t="s">
        <v>43</v>
      </c>
      <c r="C21" s="24"/>
      <c r="D21" s="28"/>
      <c r="E21" s="26">
        <v>13</v>
      </c>
      <c r="F21" s="26">
        <v>5</v>
      </c>
      <c r="G21" s="26">
        <v>10</v>
      </c>
      <c r="H21" s="26">
        <v>89</v>
      </c>
      <c r="I21" s="27" t="s">
        <v>19</v>
      </c>
      <c r="J21" s="26">
        <v>7717</v>
      </c>
      <c r="K21" s="26">
        <v>20064</v>
      </c>
      <c r="L21" s="26">
        <v>10032</v>
      </c>
      <c r="M21" s="26">
        <v>1127</v>
      </c>
      <c r="N21" s="27" t="s">
        <v>19</v>
      </c>
      <c r="O21" s="52" t="s">
        <v>44</v>
      </c>
    </row>
    <row r="22" spans="1:15" s="9" customFormat="1" ht="24.75" customHeight="1">
      <c r="A22" s="22"/>
      <c r="B22" s="23" t="s">
        <v>45</v>
      </c>
      <c r="C22" s="24"/>
      <c r="D22" s="28"/>
      <c r="E22" s="26">
        <v>8</v>
      </c>
      <c r="F22" s="26">
        <v>6</v>
      </c>
      <c r="G22" s="26">
        <v>10</v>
      </c>
      <c r="H22" s="26">
        <v>79</v>
      </c>
      <c r="I22" s="27" t="s">
        <v>19</v>
      </c>
      <c r="J22" s="26">
        <v>10226</v>
      </c>
      <c r="K22" s="26">
        <v>13635</v>
      </c>
      <c r="L22" s="26">
        <v>8181</v>
      </c>
      <c r="M22" s="26">
        <v>1036</v>
      </c>
      <c r="N22" s="27" t="s">
        <v>19</v>
      </c>
      <c r="O22" s="51" t="s">
        <v>46</v>
      </c>
    </row>
    <row r="23" spans="1:15" s="9" customFormat="1" ht="24.75" customHeight="1">
      <c r="A23" s="22"/>
      <c r="B23" s="23" t="s">
        <v>47</v>
      </c>
      <c r="C23" s="24"/>
      <c r="D23" s="28"/>
      <c r="E23" s="26">
        <v>18</v>
      </c>
      <c r="F23" s="26">
        <v>5</v>
      </c>
      <c r="G23" s="26">
        <v>8</v>
      </c>
      <c r="H23" s="26">
        <v>114</v>
      </c>
      <c r="I23" s="27" t="s">
        <v>19</v>
      </c>
      <c r="J23" s="26">
        <v>4878</v>
      </c>
      <c r="K23" s="26">
        <v>17560</v>
      </c>
      <c r="L23" s="26">
        <v>10975</v>
      </c>
      <c r="M23" s="26">
        <v>770</v>
      </c>
      <c r="N23" s="27" t="s">
        <v>19</v>
      </c>
      <c r="O23" s="51" t="s">
        <v>48</v>
      </c>
    </row>
    <row r="24" spans="1:15" s="9" customFormat="1" ht="24.75" customHeight="1">
      <c r="A24" s="22"/>
      <c r="B24" s="30" t="s">
        <v>49</v>
      </c>
      <c r="C24" s="31"/>
      <c r="D24" s="28"/>
      <c r="E24" s="26">
        <v>3</v>
      </c>
      <c r="F24" s="26">
        <v>3</v>
      </c>
      <c r="G24" s="26">
        <v>3</v>
      </c>
      <c r="H24" s="26">
        <v>64</v>
      </c>
      <c r="I24" s="27" t="s">
        <v>19</v>
      </c>
      <c r="J24" s="26">
        <v>10007</v>
      </c>
      <c r="K24" s="26">
        <v>10007</v>
      </c>
      <c r="L24" s="26">
        <v>10007</v>
      </c>
      <c r="M24" s="26">
        <v>469</v>
      </c>
      <c r="N24" s="27" t="s">
        <v>19</v>
      </c>
      <c r="O24" s="51" t="s">
        <v>50</v>
      </c>
    </row>
    <row r="25" spans="1:15" ht="20.25" customHeight="1">
      <c r="A25" s="22"/>
      <c r="B25" s="23" t="s">
        <v>51</v>
      </c>
      <c r="C25" s="31"/>
      <c r="D25" s="28"/>
      <c r="E25" s="26">
        <v>5</v>
      </c>
      <c r="F25" s="26">
        <v>3</v>
      </c>
      <c r="G25" s="26">
        <v>6</v>
      </c>
      <c r="H25" s="26">
        <v>65</v>
      </c>
      <c r="I25" s="27" t="s">
        <v>19</v>
      </c>
      <c r="J25" s="26">
        <v>13357</v>
      </c>
      <c r="K25" s="26">
        <v>22262</v>
      </c>
      <c r="L25" s="26">
        <v>11131</v>
      </c>
      <c r="M25" s="26">
        <v>1027</v>
      </c>
      <c r="N25" s="27" t="s">
        <v>19</v>
      </c>
      <c r="O25" s="51" t="s">
        <v>52</v>
      </c>
    </row>
    <row r="26" spans="1:15">
      <c r="A26" s="22"/>
      <c r="B26" s="31" t="s">
        <v>53</v>
      </c>
      <c r="C26" s="31"/>
      <c r="D26" s="28"/>
      <c r="E26" s="26">
        <v>4</v>
      </c>
      <c r="F26" s="26">
        <v>3</v>
      </c>
      <c r="G26" s="26">
        <v>4</v>
      </c>
      <c r="H26" s="26">
        <v>48</v>
      </c>
      <c r="I26" s="27" t="s">
        <v>19</v>
      </c>
      <c r="J26" s="26">
        <v>11619</v>
      </c>
      <c r="K26" s="26">
        <v>15491</v>
      </c>
      <c r="L26" s="26">
        <v>11619</v>
      </c>
      <c r="M26" s="26">
        <v>968</v>
      </c>
      <c r="N26" s="27" t="s">
        <v>19</v>
      </c>
      <c r="O26" s="51" t="s">
        <v>54</v>
      </c>
    </row>
    <row r="27" spans="1:15">
      <c r="A27" s="22"/>
      <c r="B27" s="31" t="s">
        <v>55</v>
      </c>
      <c r="C27" s="31"/>
      <c r="D27" s="28"/>
      <c r="E27" s="26">
        <v>2</v>
      </c>
      <c r="F27" s="26">
        <v>2</v>
      </c>
      <c r="G27" s="26">
        <v>2</v>
      </c>
      <c r="H27" s="26">
        <v>37</v>
      </c>
      <c r="I27" s="27" t="s">
        <v>19</v>
      </c>
      <c r="J27" s="26">
        <v>9561</v>
      </c>
      <c r="K27" s="26">
        <v>9561</v>
      </c>
      <c r="L27" s="26">
        <v>9561</v>
      </c>
      <c r="M27" s="26">
        <v>517</v>
      </c>
      <c r="N27" s="27" t="s">
        <v>19</v>
      </c>
      <c r="O27" s="51" t="s">
        <v>56</v>
      </c>
    </row>
    <row r="28" spans="1:15">
      <c r="A28" s="22"/>
      <c r="B28" s="31" t="s">
        <v>57</v>
      </c>
      <c r="C28" s="31"/>
      <c r="D28" s="28"/>
      <c r="E28" s="26">
        <v>4</v>
      </c>
      <c r="F28" s="26">
        <v>3</v>
      </c>
      <c r="G28" s="26">
        <v>4</v>
      </c>
      <c r="H28" s="26">
        <v>41</v>
      </c>
      <c r="I28" s="27" t="s">
        <v>19</v>
      </c>
      <c r="J28" s="26">
        <v>7860</v>
      </c>
      <c r="K28" s="26">
        <v>10480</v>
      </c>
      <c r="L28" s="26">
        <v>7860</v>
      </c>
      <c r="M28" s="26">
        <v>767</v>
      </c>
      <c r="N28" s="27" t="s">
        <v>19</v>
      </c>
      <c r="O28" s="51" t="s">
        <v>58</v>
      </c>
    </row>
    <row r="29" spans="1:15">
      <c r="A29" s="22"/>
      <c r="B29" s="31" t="s">
        <v>59</v>
      </c>
      <c r="C29" s="31"/>
      <c r="D29" s="28"/>
      <c r="E29" s="26">
        <v>1</v>
      </c>
      <c r="F29" s="26">
        <v>1</v>
      </c>
      <c r="G29" s="26">
        <v>2</v>
      </c>
      <c r="H29" s="26">
        <v>28</v>
      </c>
      <c r="I29" s="27" t="s">
        <v>19</v>
      </c>
      <c r="J29" s="26">
        <v>43096</v>
      </c>
      <c r="K29" s="26">
        <v>43096</v>
      </c>
      <c r="L29" s="26">
        <v>21548</v>
      </c>
      <c r="M29" s="26">
        <v>1539</v>
      </c>
      <c r="N29" s="27" t="s">
        <v>19</v>
      </c>
      <c r="O29" s="51" t="s">
        <v>60</v>
      </c>
    </row>
    <row r="30" spans="1:15">
      <c r="A30" s="22"/>
      <c r="B30" s="31" t="s">
        <v>61</v>
      </c>
      <c r="C30" s="31"/>
      <c r="D30" s="28"/>
      <c r="E30" s="26">
        <v>1</v>
      </c>
      <c r="F30" s="27" t="s">
        <v>19</v>
      </c>
      <c r="G30" s="27" t="s">
        <v>19</v>
      </c>
      <c r="H30" s="26">
        <v>10</v>
      </c>
      <c r="I30" s="27" t="s">
        <v>19</v>
      </c>
      <c r="J30" s="26">
        <v>32882</v>
      </c>
      <c r="K30" s="27" t="s">
        <v>19</v>
      </c>
      <c r="L30" s="27" t="s">
        <v>19</v>
      </c>
      <c r="M30" s="26">
        <v>3288</v>
      </c>
      <c r="N30" s="27" t="s">
        <v>19</v>
      </c>
      <c r="O30" s="51" t="s">
        <v>62</v>
      </c>
    </row>
    <row r="31" spans="1:15">
      <c r="A31" s="22"/>
      <c r="B31" s="31" t="s">
        <v>63</v>
      </c>
      <c r="C31" s="31"/>
      <c r="D31" s="25"/>
      <c r="E31" s="27" t="s">
        <v>19</v>
      </c>
      <c r="F31" s="27" t="s">
        <v>19</v>
      </c>
      <c r="G31" s="27" t="s">
        <v>19</v>
      </c>
      <c r="H31" s="26">
        <v>14</v>
      </c>
      <c r="I31" s="27" t="s">
        <v>19</v>
      </c>
      <c r="J31" s="27" t="s">
        <v>19</v>
      </c>
      <c r="K31" s="27" t="s">
        <v>19</v>
      </c>
      <c r="L31" s="27" t="s">
        <v>19</v>
      </c>
      <c r="M31" s="26">
        <v>2147</v>
      </c>
      <c r="N31" s="27" t="s">
        <v>19</v>
      </c>
      <c r="O31" s="51" t="s">
        <v>64</v>
      </c>
    </row>
    <row r="32" spans="1:15">
      <c r="A32" s="22"/>
      <c r="B32" s="32" t="s">
        <v>65</v>
      </c>
      <c r="C32" s="32"/>
      <c r="D32" s="33"/>
      <c r="E32" s="34" t="s">
        <v>19</v>
      </c>
      <c r="F32" s="34" t="s">
        <v>19</v>
      </c>
      <c r="G32" s="34" t="s">
        <v>19</v>
      </c>
      <c r="H32" s="35">
        <v>12</v>
      </c>
      <c r="I32" s="34" t="s">
        <v>19</v>
      </c>
      <c r="J32" s="34" t="s">
        <v>19</v>
      </c>
      <c r="K32" s="34" t="s">
        <v>19</v>
      </c>
      <c r="L32" s="34" t="s">
        <v>19</v>
      </c>
      <c r="M32" s="35">
        <v>2630</v>
      </c>
      <c r="N32" s="34" t="s">
        <v>19</v>
      </c>
      <c r="O32" s="53" t="s">
        <v>66</v>
      </c>
    </row>
    <row r="33" spans="2:7">
      <c r="B33" s="29" t="s">
        <v>67</v>
      </c>
      <c r="C33" s="29"/>
      <c r="D33" s="29"/>
      <c r="E33" s="29"/>
      <c r="F33" s="29"/>
    </row>
    <row r="34" spans="2:7">
      <c r="B34" s="29" t="s">
        <v>68</v>
      </c>
      <c r="C34" s="29"/>
      <c r="D34" s="29"/>
      <c r="E34" s="29"/>
      <c r="F34" s="29"/>
    </row>
    <row r="37" spans="2:7">
      <c r="B37" s="6"/>
      <c r="C37" s="6"/>
      <c r="D37" s="6"/>
      <c r="E37" s="6"/>
      <c r="F37" s="6"/>
      <c r="G37" s="6"/>
    </row>
    <row r="38" spans="2:7">
      <c r="B38" s="6"/>
      <c r="C38" s="6"/>
      <c r="D38" s="6"/>
      <c r="E38" s="6"/>
      <c r="F38" s="6"/>
      <c r="G38" s="6"/>
    </row>
    <row r="39" spans="2:7">
      <c r="B39" s="29"/>
      <c r="C39" s="29"/>
      <c r="D39" s="29"/>
      <c r="E39" s="29"/>
      <c r="F39" s="29"/>
    </row>
  </sheetData>
  <mergeCells count="8">
    <mergeCell ref="O4:O7"/>
    <mergeCell ref="E5:I5"/>
    <mergeCell ref="J5:N5"/>
    <mergeCell ref="B8:D8"/>
    <mergeCell ref="B9:D9"/>
    <mergeCell ref="A4:D7"/>
    <mergeCell ref="E4:I4"/>
    <mergeCell ref="J4:N4"/>
  </mergeCells>
  <pageMargins left="0.59055118110236227" right="0.35433070866141736" top="0.59055118110236227" bottom="0.39370078740157483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T-4.8</vt:lpstr>
      <vt:lpstr>'T-4.8'!Print_Area</vt:lpstr>
      <vt:lpstr>'T-4.8'!Print_Titles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2015-11-03T03:30:50Z</dcterms:created>
  <dcterms:modified xsi:type="dcterms:W3CDTF">2015-11-03T05:04:02Z</dcterms:modified>
</cp:coreProperties>
</file>