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1.8(12)" sheetId="1" r:id="rId1"/>
  </sheets>
  <calcPr calcId="124519"/>
</workbook>
</file>

<file path=xl/calcChain.xml><?xml version="1.0" encoding="utf-8"?>
<calcChain xmlns="http://schemas.openxmlformats.org/spreadsheetml/2006/main">
  <c r="J17" i="1"/>
  <c r="J16"/>
  <c r="J15"/>
  <c r="J14"/>
  <c r="J13"/>
  <c r="J12"/>
  <c r="J11"/>
  <c r="I7"/>
  <c r="J7" s="1"/>
</calcChain>
</file>

<file path=xl/sharedStrings.xml><?xml version="1.0" encoding="utf-8"?>
<sst xmlns="http://schemas.openxmlformats.org/spreadsheetml/2006/main" count="38" uniqueCount="38">
  <si>
    <t>ตาราง</t>
  </si>
  <si>
    <t>บ้านจากการทะเบียน เป็นรายอำเภอ พ.ศ. 2553 - 2557</t>
  </si>
  <si>
    <t>Table</t>
  </si>
  <si>
    <t>House from Registration Record by District: 2010 - 2014</t>
  </si>
  <si>
    <t>อำเภอ</t>
  </si>
  <si>
    <t xml:space="preserve">      2553       (2010)   </t>
  </si>
  <si>
    <t xml:space="preserve">      2554        (2011)   </t>
  </si>
  <si>
    <t xml:space="preserve">      2555        (2012)   </t>
  </si>
  <si>
    <t xml:space="preserve">      2556        (2013)   </t>
  </si>
  <si>
    <t xml:space="preserve">      2557        (2014)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</si>
  <si>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</si>
  <si>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</si>
  <si>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</si>
  <si>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</si>
  <si>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รวมยอด</t>
  </si>
  <si>
    <t>Total</t>
  </si>
  <si>
    <t>อำเภอเมืองตรัง</t>
  </si>
  <si>
    <t xml:space="preserve">   Muang Trang  District</t>
  </si>
  <si>
    <t>อำเภอกันตัง</t>
  </si>
  <si>
    <t xml:space="preserve">   Kantang District</t>
  </si>
  <si>
    <t>อำเภอย่านตาขาว</t>
  </si>
  <si>
    <t xml:space="preserve">   Yan Ta Khao District</t>
  </si>
  <si>
    <t>อำเภอปะเหลียน</t>
  </si>
  <si>
    <t xml:space="preserve">   Palian District </t>
  </si>
  <si>
    <t>อำเภอสิเกา</t>
  </si>
  <si>
    <t xml:space="preserve">   Sikao District  </t>
  </si>
  <si>
    <t>อำเภอห้วยยอด</t>
  </si>
  <si>
    <t xml:space="preserve">   Huai Yot District </t>
  </si>
  <si>
    <t>อำเภอวังวิเศษ</t>
  </si>
  <si>
    <t xml:space="preserve">   Wang  Wiset District  </t>
  </si>
  <si>
    <t>อำเภอนาโยง</t>
  </si>
  <si>
    <t xml:space="preserve">   Na Yong District </t>
  </si>
  <si>
    <t>อำเภอรัษฎา</t>
  </si>
  <si>
    <t xml:space="preserve">   Ratsada District  </t>
  </si>
  <si>
    <t>อำเภอหาดสำราญ</t>
  </si>
  <si>
    <t xml:space="preserve">   Hat  Samran District 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</si>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</sst>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0_ ;\-#,##0.00\ 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vertical="center" indent="1"/>
    </xf>
    <xf numFmtId="187" fontId="2" fillId="0" borderId="6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/>
    <xf numFmtId="0" fontId="5" fillId="0" borderId="5" xfId="0" applyFont="1" applyBorder="1" applyAlignment="1">
      <alignment horizontal="left"/>
    </xf>
    <xf numFmtId="3" fontId="5" fillId="0" borderId="6" xfId="0" applyNumberFormat="1" applyFont="1" applyBorder="1" applyAlignment="1">
      <alignment horizontal="right" vertical="center" indent="1"/>
    </xf>
    <xf numFmtId="187" fontId="5" fillId="0" borderId="6" xfId="0" applyNumberFormat="1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188" fontId="3" fillId="0" borderId="0" xfId="1" applyNumberFormat="1" applyFont="1"/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1504950</xdr:colOff>
      <xdr:row>0</xdr:row>
      <xdr:rowOff>0</xdr:rowOff>
    </xdr:from>
    <xdr:to>
      <xdr:col>14</xdr:col>
      <xdr:colOff>9525</xdr:colOff>
      <xdr:row>25</xdr:row>
      <xdr:rowOff>9525</xdr:rowOff>
    </xdr:to>
    <xdr:grpSp>
      <xdr:nvGrpSpPr>
        <xdr:cNvPr id="2" name="Group 292"/>
        <xdr:cNvGrpSpPr>
          <a:grpSpLocks/>
        </xdr:cNvGrpSpPr>
      </xdr:nvGrpSpPr>
      <xdr:grpSpPr bwMode="auto">
        <a:xfrm>
          <a:off x="9429750" y="0"/>
          <a:ext cx="590550" cy="61912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3" y="733"/>
            <a:ext cx="34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12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workbookViewId="0">
      <selection activeCell="E8" sqref="E8"/>
    </sheetView>
  </sheetViews>
  <sheetFormatPr defaultRowHeight="18.75"/>
  <cols>
    <col min="1" max="1" width="1.5703125" style="6" customWidth="1"/>
    <col min="2" max="2" width="5.85546875" style="6" customWidth="1"/>
    <col min="3" max="3" width="4.140625" style="6" customWidth="1"/>
    <col min="4" max="4" width="17.28515625" style="6" customWidth="1"/>
    <col min="5" max="9" width="13.7109375" style="6" customWidth="1"/>
    <col min="10" max="10" width="19.140625" style="6" customWidth="1"/>
    <col min="11" max="11" width="2.28515625" style="6" customWidth="1"/>
    <col min="12" max="12" width="24.85546875" style="6" customWidth="1"/>
    <col min="13" max="13" width="2.28515625" style="6" customWidth="1"/>
    <col min="14" max="14" width="4.140625" style="6" customWidth="1"/>
    <col min="15" max="16384" width="9.140625" style="6"/>
  </cols>
  <sheetData>
    <row r="1" spans="1:12" s="1" customFormat="1">
      <c r="B1" s="1" t="s">
        <v>0</v>
      </c>
      <c r="C1" s="2">
        <v>1.8</v>
      </c>
      <c r="D1" s="1" t="s">
        <v>1</v>
      </c>
    </row>
    <row r="2" spans="1:12" s="3" customFormat="1" ht="15.75" customHeight="1">
      <c r="B2" s="1" t="s">
        <v>2</v>
      </c>
      <c r="C2" s="2">
        <v>1.8</v>
      </c>
      <c r="D2" s="1" t="s">
        <v>3</v>
      </c>
    </row>
    <row r="3" spans="1:12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s="12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s="12" customFormat="1" ht="18.75" customHeight="1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12" s="12" customFormat="1" ht="21" customHeight="1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12" s="27" customFormat="1" ht="17.25">
      <c r="A7" s="23" t="s">
        <v>14</v>
      </c>
      <c r="B7" s="23"/>
      <c r="C7" s="23"/>
      <c r="D7" s="23"/>
      <c r="E7" s="24">
        <v>195489</v>
      </c>
      <c r="F7" s="24">
        <v>200620</v>
      </c>
      <c r="G7" s="24">
        <v>206005</v>
      </c>
      <c r="H7" s="24">
        <v>211453</v>
      </c>
      <c r="I7" s="24">
        <f>SUM(I8:I17)</f>
        <v>216333</v>
      </c>
      <c r="J7" s="25">
        <f>SUM(I7-H7)*100/I7</f>
        <v>2.255781595965479</v>
      </c>
      <c r="K7" s="26" t="s">
        <v>15</v>
      </c>
      <c r="L7" s="23"/>
    </row>
    <row r="8" spans="1:12" s="27" customFormat="1" ht="24.75" customHeight="1">
      <c r="A8" s="28"/>
      <c r="B8" s="29" t="s">
        <v>16</v>
      </c>
      <c r="C8" s="29"/>
      <c r="D8" s="30"/>
      <c r="E8" s="31">
        <v>55032</v>
      </c>
      <c r="F8" s="31">
        <v>56372</v>
      </c>
      <c r="G8" s="31">
        <v>57702</v>
      </c>
      <c r="H8" s="31">
        <v>59187</v>
      </c>
      <c r="I8" s="31">
        <v>60789</v>
      </c>
      <c r="J8" s="32">
        <v>2.7</v>
      </c>
      <c r="K8" s="29" t="s">
        <v>17</v>
      </c>
      <c r="L8" s="28"/>
    </row>
    <row r="9" spans="1:12" s="33" customFormat="1" ht="24.75" customHeight="1">
      <c r="A9" s="28"/>
      <c r="B9" s="29" t="s">
        <v>18</v>
      </c>
      <c r="C9" s="29"/>
      <c r="D9" s="29"/>
      <c r="E9" s="31">
        <v>24428</v>
      </c>
      <c r="F9" s="31">
        <v>25031</v>
      </c>
      <c r="G9" s="31">
        <v>25602</v>
      </c>
      <c r="H9" s="31">
        <v>26116</v>
      </c>
      <c r="I9" s="31">
        <v>26603</v>
      </c>
      <c r="J9" s="32">
        <v>1.9</v>
      </c>
      <c r="K9" s="29" t="s">
        <v>19</v>
      </c>
      <c r="L9" s="28"/>
    </row>
    <row r="10" spans="1:12" s="33" customFormat="1" ht="24.75" customHeight="1">
      <c r="A10" s="28"/>
      <c r="B10" s="29" t="s">
        <v>20</v>
      </c>
      <c r="C10" s="29"/>
      <c r="D10" s="29"/>
      <c r="E10" s="31">
        <v>17979</v>
      </c>
      <c r="F10" s="31">
        <v>18451</v>
      </c>
      <c r="G10" s="31">
        <v>19003</v>
      </c>
      <c r="H10" s="31">
        <v>19496</v>
      </c>
      <c r="I10" s="31">
        <v>19962</v>
      </c>
      <c r="J10" s="32">
        <v>2.4</v>
      </c>
      <c r="K10" s="29" t="s">
        <v>21</v>
      </c>
      <c r="L10" s="28"/>
    </row>
    <row r="11" spans="1:12" s="33" customFormat="1" ht="24.75" customHeight="1">
      <c r="A11" s="28"/>
      <c r="B11" s="29" t="s">
        <v>22</v>
      </c>
      <c r="C11" s="34"/>
      <c r="D11" s="29"/>
      <c r="E11" s="31">
        <v>19036</v>
      </c>
      <c r="F11" s="31">
        <v>19640</v>
      </c>
      <c r="G11" s="31">
        <v>20306</v>
      </c>
      <c r="H11" s="31">
        <v>20882</v>
      </c>
      <c r="I11" s="31">
        <v>21346</v>
      </c>
      <c r="J11" s="32">
        <f t="shared" ref="J11:J17" si="0">SUM(I11-H11)*100/I11</f>
        <v>2.17370936006746</v>
      </c>
      <c r="K11" s="29" t="s">
        <v>23</v>
      </c>
      <c r="L11" s="28"/>
    </row>
    <row r="12" spans="1:12" s="33" customFormat="1" ht="24.75" customHeight="1">
      <c r="A12" s="29"/>
      <c r="B12" s="29" t="s">
        <v>24</v>
      </c>
      <c r="C12" s="29"/>
      <c r="D12" s="29"/>
      <c r="E12" s="31">
        <v>11551</v>
      </c>
      <c r="F12" s="31">
        <v>11902</v>
      </c>
      <c r="G12" s="31">
        <v>12212</v>
      </c>
      <c r="H12" s="31">
        <v>12647</v>
      </c>
      <c r="I12" s="31">
        <v>12980</v>
      </c>
      <c r="J12" s="32">
        <f t="shared" si="0"/>
        <v>2.5654853620955316</v>
      </c>
      <c r="K12" s="29" t="s">
        <v>25</v>
      </c>
      <c r="L12" s="28"/>
    </row>
    <row r="13" spans="1:12" s="33" customFormat="1" ht="24.75" customHeight="1">
      <c r="A13" s="28"/>
      <c r="B13" s="29" t="s">
        <v>26</v>
      </c>
      <c r="C13" s="29"/>
      <c r="D13" s="29"/>
      <c r="E13" s="31">
        <v>28853</v>
      </c>
      <c r="F13" s="31">
        <v>29565</v>
      </c>
      <c r="G13" s="31">
        <v>30345</v>
      </c>
      <c r="H13" s="31">
        <v>31094</v>
      </c>
      <c r="I13" s="31">
        <v>31667</v>
      </c>
      <c r="J13" s="32">
        <f t="shared" si="0"/>
        <v>1.8094546373196072</v>
      </c>
      <c r="K13" s="29" t="s">
        <v>27</v>
      </c>
      <c r="L13" s="28"/>
    </row>
    <row r="14" spans="1:12" s="33" customFormat="1" ht="24.75" customHeight="1">
      <c r="A14" s="28"/>
      <c r="B14" s="29" t="s">
        <v>28</v>
      </c>
      <c r="C14" s="29"/>
      <c r="D14" s="29"/>
      <c r="E14" s="31">
        <v>12736</v>
      </c>
      <c r="F14" s="31">
        <v>13084</v>
      </c>
      <c r="G14" s="31">
        <v>13535</v>
      </c>
      <c r="H14" s="31">
        <v>13988</v>
      </c>
      <c r="I14" s="31">
        <v>14353</v>
      </c>
      <c r="J14" s="32">
        <f t="shared" si="0"/>
        <v>2.5430223646624399</v>
      </c>
      <c r="K14" s="35" t="s">
        <v>29</v>
      </c>
      <c r="L14" s="28"/>
    </row>
    <row r="15" spans="1:12" s="33" customFormat="1" ht="24.75" customHeight="1">
      <c r="A15" s="36"/>
      <c r="B15" s="29" t="s">
        <v>30</v>
      </c>
      <c r="C15" s="29"/>
      <c r="D15" s="29"/>
      <c r="E15" s="31">
        <v>12611</v>
      </c>
      <c r="F15" s="31">
        <v>12928</v>
      </c>
      <c r="G15" s="31">
        <v>13245</v>
      </c>
      <c r="H15" s="31">
        <v>13510</v>
      </c>
      <c r="I15" s="31">
        <v>13787</v>
      </c>
      <c r="J15" s="32">
        <f t="shared" si="0"/>
        <v>2.0091390440269818</v>
      </c>
      <c r="K15" s="35" t="s">
        <v>31</v>
      </c>
      <c r="L15" s="37"/>
    </row>
    <row r="16" spans="1:12" s="27" customFormat="1" ht="24.75" customHeight="1">
      <c r="A16" s="38"/>
      <c r="B16" s="29" t="s">
        <v>32</v>
      </c>
      <c r="C16" s="29"/>
      <c r="D16" s="29"/>
      <c r="E16" s="31">
        <v>9227</v>
      </c>
      <c r="F16" s="31">
        <v>9532</v>
      </c>
      <c r="G16" s="31">
        <v>9795</v>
      </c>
      <c r="H16" s="31">
        <v>10162</v>
      </c>
      <c r="I16" s="31">
        <v>10385</v>
      </c>
      <c r="J16" s="32">
        <f t="shared" si="0"/>
        <v>2.1473278767453059</v>
      </c>
      <c r="K16" s="35" t="s">
        <v>33</v>
      </c>
      <c r="L16" s="39"/>
    </row>
    <row r="17" spans="1:12" s="33" customFormat="1" ht="24.75" customHeight="1">
      <c r="A17" s="36"/>
      <c r="B17" s="29" t="s">
        <v>34</v>
      </c>
      <c r="C17" s="29"/>
      <c r="D17" s="29"/>
      <c r="E17" s="31">
        <v>4036</v>
      </c>
      <c r="F17" s="31">
        <v>4115</v>
      </c>
      <c r="G17" s="31">
        <v>4260</v>
      </c>
      <c r="H17" s="31">
        <v>4371</v>
      </c>
      <c r="I17" s="31">
        <v>4461</v>
      </c>
      <c r="J17" s="32">
        <f t="shared" si="0"/>
        <v>2.0174848688634834</v>
      </c>
      <c r="K17" s="35" t="s">
        <v>35</v>
      </c>
      <c r="L17" s="37"/>
    </row>
    <row r="18" spans="1:12" s="33" customFormat="1" ht="5.25" customHeight="1">
      <c r="A18" s="40"/>
      <c r="B18" s="40"/>
      <c r="C18" s="41"/>
      <c r="D18" s="41"/>
      <c r="E18" s="42"/>
      <c r="F18" s="42"/>
      <c r="G18" s="42"/>
      <c r="H18" s="42"/>
      <c r="I18" s="42"/>
      <c r="J18" s="42"/>
      <c r="K18" s="43"/>
      <c r="L18" s="40"/>
    </row>
    <row r="19" spans="1:12" s="33" customFormat="1" ht="4.5" customHeight="1">
      <c r="A19" s="36"/>
      <c r="B19" s="36"/>
      <c r="C19" s="28"/>
      <c r="D19" s="28"/>
      <c r="E19" s="37"/>
      <c r="F19" s="37"/>
      <c r="G19" s="37"/>
      <c r="H19" s="37"/>
      <c r="I19" s="37"/>
      <c r="J19" s="37"/>
      <c r="K19" s="37"/>
      <c r="L19" s="37"/>
    </row>
    <row r="20" spans="1:12">
      <c r="A20" s="28" t="s">
        <v>36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2">
      <c r="A21" s="28"/>
      <c r="B21" s="28" t="s">
        <v>37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1:12">
      <c r="H22" s="44"/>
      <c r="I22" s="44"/>
      <c r="J22" s="45"/>
    </row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T-1.8(12)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2015-11-04T04:26:14Z</dcterms:created>
  <dcterms:modified xsi:type="dcterms:W3CDTF">2015-11-04T04:26:28Z</dcterms:modified>
</cp:coreProperties>
</file>