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1.7" sheetId="1" r:id="rId1"/>
  </sheets>
  <calcPr calcId="125725"/>
</workbook>
</file>

<file path=xl/calcChain.xml><?xml version="1.0" encoding="utf-8"?>
<calcChain xmlns="http://schemas.openxmlformats.org/spreadsheetml/2006/main">
  <c r="K8" i="1"/>
  <c r="K9"/>
  <c r="K10"/>
  <c r="K11"/>
  <c r="K12"/>
  <c r="K13"/>
  <c r="K14"/>
  <c r="K15"/>
</calcChain>
</file>

<file path=xl/sharedStrings.xml><?xml version="1.0" encoding="utf-8"?>
<sst xmlns="http://schemas.openxmlformats.org/spreadsheetml/2006/main" count="32" uniqueCount="32">
  <si>
    <t xml:space="preserve">   Source:  Sa Kaeo Provincial Agricultural Extension Office</t>
  </si>
  <si>
    <t xml:space="preserve">    ที่มา:   สำนักงานเกษตรจังหวัดสระแก้ว</t>
  </si>
  <si>
    <t>Oil palm</t>
  </si>
  <si>
    <t>ปาล์มน้ำมัน</t>
  </si>
  <si>
    <t>Para rubber</t>
  </si>
  <si>
    <t>ยางพารา</t>
  </si>
  <si>
    <t>Cantaloupe</t>
  </si>
  <si>
    <t>แคนตาลูป</t>
  </si>
  <si>
    <t>Rose apple</t>
  </si>
  <si>
    <t>ชมพู่</t>
  </si>
  <si>
    <t>Golden banana</t>
  </si>
  <si>
    <t>กล้วยไข่</t>
  </si>
  <si>
    <t>Longan</t>
  </si>
  <si>
    <t>ลำไย</t>
  </si>
  <si>
    <t>Guava</t>
  </si>
  <si>
    <t>ฝรั่ง</t>
  </si>
  <si>
    <t>Mango</t>
  </si>
  <si>
    <t>มะม่วง</t>
  </si>
  <si>
    <t>Yield per rai (kgs.)</t>
  </si>
  <si>
    <t>Production (ton)</t>
  </si>
  <si>
    <t>Harvested area (rai)</t>
  </si>
  <si>
    <t>Planted area  (rai)</t>
  </si>
  <si>
    <t>ผลผลิตเฉลี่ยต่อไร่ (กก.)</t>
  </si>
  <si>
    <t>ผลผลิต (ตัน)</t>
  </si>
  <si>
    <t>เนื้อที่เก็บเกี่ยว (ไร่)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</si>
  <si>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</si>
  <si>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</si>
  <si>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</si>
  <si>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Planted Area of Fruit Trees and Tree Crops, Harvested Area, Production and Yield per Rai by Type of Fruit Trees and Tree Crops: Crop Year 2015</t>
  </si>
  <si>
    <t>Table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</si>
  <si>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2558</t>
  </si>
  <si>
    <t>ตาราง</t>
  </si>
</sst>
</file>

<file path=xl/styles.xml><?xml version="1.0" encoding="utf-8"?>
<styleSheet xmlns="http://schemas.openxmlformats.org/spreadsheetml/2006/main">
  <numFmts count="3">
    <numFmt numFmtId="187" formatCode="?,???"/>
    <numFmt numFmtId="188" formatCode="??,???"/>
    <numFmt numFmtId="189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4" xfId="0" applyFont="1" applyBorder="1"/>
    <xf numFmtId="187" fontId="1" fillId="0" borderId="5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188" fontId="1" fillId="0" borderId="5" xfId="0" applyNumberFormat="1" applyFont="1" applyBorder="1" applyAlignment="1">
      <alignment horizontal="center"/>
    </xf>
    <xf numFmtId="188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87" fontId="1" fillId="0" borderId="8" xfId="0" applyNumberFormat="1" applyFont="1" applyBorder="1" applyAlignment="1">
      <alignment horizontal="center"/>
    </xf>
    <xf numFmtId="187" fontId="1" fillId="0" borderId="7" xfId="0" applyNumberFormat="1" applyFont="1" applyBorder="1" applyAlignment="1">
      <alignment horizontal="center"/>
    </xf>
    <xf numFmtId="188" fontId="1" fillId="0" borderId="8" xfId="0" applyNumberFormat="1" applyFont="1" applyBorder="1" applyAlignment="1">
      <alignment horizontal="center"/>
    </xf>
    <xf numFmtId="188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189" fontId="6" fillId="0" borderId="0" xfId="0" applyNumberFormat="1" applyFont="1" applyAlignment="1">
      <alignment horizontal="center"/>
    </xf>
    <xf numFmtId="0" fontId="6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19"/>
  <sheetViews>
    <sheetView showGridLines="0" tabSelected="1" topLeftCell="C1" zoomScaleNormal="100" workbookViewId="0">
      <selection activeCell="N11" sqref="N11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2.28515625" style="2" customWidth="1"/>
    <col min="5" max="5" width="19.7109375" style="2" customWidth="1"/>
    <col min="6" max="6" width="1.7109375" style="2" customWidth="1"/>
    <col min="7" max="7" width="19.7109375" style="2" customWidth="1"/>
    <col min="8" max="8" width="1.7109375" style="2" customWidth="1"/>
    <col min="9" max="9" width="19.7109375" style="2" customWidth="1"/>
    <col min="10" max="10" width="1.7109375" style="2" customWidth="1"/>
    <col min="11" max="11" width="19.7109375" style="2" customWidth="1"/>
    <col min="12" max="12" width="1.7109375" style="2" customWidth="1"/>
    <col min="13" max="13" width="1.42578125" style="2" customWidth="1"/>
    <col min="14" max="14" width="25.7109375" style="2" customWidth="1"/>
    <col min="15" max="15" width="2.5703125" style="1" customWidth="1"/>
    <col min="16" max="16" width="4.140625" style="1" customWidth="1"/>
    <col min="17" max="16384" width="9.140625" style="1"/>
  </cols>
  <sheetData>
    <row r="1" spans="1:16" s="51" customFormat="1">
      <c r="A1" s="49"/>
      <c r="B1" s="49" t="s">
        <v>31</v>
      </c>
      <c r="C1" s="50">
        <v>11.7</v>
      </c>
      <c r="D1" s="49" t="s">
        <v>30</v>
      </c>
      <c r="E1" s="49"/>
      <c r="F1" s="49"/>
      <c r="G1" s="49"/>
      <c r="H1" s="49"/>
      <c r="I1" s="49"/>
      <c r="J1" s="49"/>
      <c r="K1" s="49"/>
      <c r="L1" s="49"/>
      <c r="M1" s="2"/>
      <c r="N1" s="2"/>
    </row>
    <row r="2" spans="1:16" s="47" customFormat="1">
      <c r="A2" s="48"/>
      <c r="B2" s="49" t="s">
        <v>29</v>
      </c>
      <c r="C2" s="50">
        <v>11.7</v>
      </c>
      <c r="D2" s="49" t="s">
        <v>28</v>
      </c>
      <c r="E2" s="48"/>
      <c r="F2" s="48"/>
      <c r="G2" s="48"/>
      <c r="H2" s="48"/>
      <c r="I2" s="48"/>
      <c r="J2" s="48"/>
      <c r="K2" s="48"/>
      <c r="L2" s="48"/>
      <c r="M2" s="3"/>
      <c r="N2" s="3"/>
    </row>
    <row r="3" spans="1:16" ht="6" customHeight="1">
      <c r="A3" s="1"/>
      <c r="B3" s="1"/>
      <c r="C3" s="1"/>
      <c r="D3" s="1"/>
      <c r="E3" s="5"/>
      <c r="F3" s="5"/>
      <c r="G3" s="5"/>
      <c r="H3" s="5"/>
      <c r="I3" s="5"/>
      <c r="J3" s="5"/>
      <c r="K3" s="5"/>
      <c r="L3" s="1"/>
      <c r="O3" s="5"/>
    </row>
    <row r="4" spans="1:16" s="30" customFormat="1" ht="18" customHeight="1">
      <c r="A4" s="42" t="s">
        <v>27</v>
      </c>
      <c r="B4" s="42"/>
      <c r="C4" s="42"/>
      <c r="D4" s="43"/>
      <c r="E4" s="46"/>
      <c r="F4" s="45"/>
      <c r="G4" s="46"/>
      <c r="H4" s="45"/>
      <c r="I4" s="44"/>
      <c r="J4" s="43"/>
      <c r="K4" s="44"/>
      <c r="L4" s="43"/>
      <c r="M4" s="42" t="s">
        <v>26</v>
      </c>
      <c r="N4" s="42"/>
    </row>
    <row r="5" spans="1:16" s="30" customFormat="1" ht="21" customHeight="1">
      <c r="A5" s="37"/>
      <c r="B5" s="37"/>
      <c r="C5" s="37"/>
      <c r="D5" s="40"/>
      <c r="E5" s="41" t="s">
        <v>25</v>
      </c>
      <c r="F5" s="40"/>
      <c r="G5" s="41" t="s">
        <v>24</v>
      </c>
      <c r="H5" s="40"/>
      <c r="I5" s="41" t="s">
        <v>23</v>
      </c>
      <c r="J5" s="40"/>
      <c r="K5" s="41" t="s">
        <v>22</v>
      </c>
      <c r="L5" s="40"/>
      <c r="M5" s="37"/>
      <c r="N5" s="37"/>
    </row>
    <row r="6" spans="1:16" s="30" customFormat="1" ht="21" customHeight="1">
      <c r="A6" s="37"/>
      <c r="B6" s="37"/>
      <c r="C6" s="37"/>
      <c r="D6" s="40"/>
      <c r="E6" s="41" t="s">
        <v>21</v>
      </c>
      <c r="F6" s="40"/>
      <c r="G6" s="41" t="s">
        <v>20</v>
      </c>
      <c r="H6" s="40"/>
      <c r="I6" s="39" t="s">
        <v>19</v>
      </c>
      <c r="J6" s="38"/>
      <c r="K6" s="39" t="s">
        <v>18</v>
      </c>
      <c r="L6" s="38"/>
      <c r="M6" s="37"/>
      <c r="N6" s="37"/>
    </row>
    <row r="7" spans="1:16" s="30" customFormat="1" ht="18" customHeight="1">
      <c r="A7" s="33"/>
      <c r="B7" s="33"/>
      <c r="C7" s="33"/>
      <c r="D7" s="36"/>
      <c r="E7" s="35"/>
      <c r="F7" s="34"/>
      <c r="G7" s="35"/>
      <c r="H7" s="34"/>
      <c r="I7" s="35"/>
      <c r="J7" s="34"/>
      <c r="K7" s="35"/>
      <c r="L7" s="34"/>
      <c r="M7" s="33"/>
      <c r="N7" s="33"/>
      <c r="O7" s="32"/>
      <c r="P7" s="31"/>
    </row>
    <row r="8" spans="1:16" s="19" customFormat="1" ht="27.75" customHeight="1">
      <c r="A8" s="29" t="s">
        <v>17</v>
      </c>
      <c r="B8" s="29"/>
      <c r="C8" s="29"/>
      <c r="D8" s="28"/>
      <c r="E8" s="27">
        <v>13682</v>
      </c>
      <c r="F8" s="26"/>
      <c r="G8" s="27">
        <v>4705</v>
      </c>
      <c r="H8" s="26"/>
      <c r="I8" s="27">
        <v>19869</v>
      </c>
      <c r="J8" s="26"/>
      <c r="K8" s="25">
        <f>(I8*1000)/G8</f>
        <v>4222.9543039319869</v>
      </c>
      <c r="L8" s="24"/>
      <c r="M8" s="23"/>
      <c r="N8" s="22" t="s">
        <v>16</v>
      </c>
    </row>
    <row r="9" spans="1:16" s="19" customFormat="1" ht="27.75" customHeight="1">
      <c r="A9" s="16" t="s">
        <v>15</v>
      </c>
      <c r="B9" s="16"/>
      <c r="C9" s="16"/>
      <c r="D9" s="15"/>
      <c r="E9" s="14">
        <v>285</v>
      </c>
      <c r="F9" s="13"/>
      <c r="G9" s="14">
        <v>88</v>
      </c>
      <c r="H9" s="13"/>
      <c r="I9" s="14">
        <v>282</v>
      </c>
      <c r="J9" s="13"/>
      <c r="K9" s="12">
        <f>(I9*1000)/G9</f>
        <v>3204.5454545454545</v>
      </c>
      <c r="L9" s="11"/>
      <c r="M9" s="21"/>
      <c r="N9" s="20" t="s">
        <v>14</v>
      </c>
    </row>
    <row r="10" spans="1:16" ht="27.75" customHeight="1">
      <c r="A10" s="16" t="s">
        <v>13</v>
      </c>
      <c r="B10" s="16"/>
      <c r="C10" s="16"/>
      <c r="D10" s="15"/>
      <c r="E10" s="14">
        <v>21092</v>
      </c>
      <c r="F10" s="13"/>
      <c r="G10" s="14">
        <v>13378</v>
      </c>
      <c r="H10" s="13"/>
      <c r="I10" s="14">
        <v>13845</v>
      </c>
      <c r="J10" s="13"/>
      <c r="K10" s="12">
        <f>(I10*1000)/G10</f>
        <v>1034.9080580056809</v>
      </c>
      <c r="L10" s="11"/>
      <c r="M10" s="10"/>
      <c r="N10" s="9" t="s">
        <v>12</v>
      </c>
    </row>
    <row r="11" spans="1:16" ht="27.75" customHeight="1">
      <c r="A11" s="16" t="s">
        <v>11</v>
      </c>
      <c r="B11" s="16"/>
      <c r="C11" s="16"/>
      <c r="D11" s="15"/>
      <c r="E11" s="14">
        <v>2042</v>
      </c>
      <c r="F11" s="13"/>
      <c r="G11" s="14">
        <v>1042</v>
      </c>
      <c r="H11" s="13"/>
      <c r="I11" s="14">
        <v>4506</v>
      </c>
      <c r="J11" s="13"/>
      <c r="K11" s="12">
        <f>(I11*1000)/G11</f>
        <v>4324.3761996161229</v>
      </c>
      <c r="L11" s="11"/>
      <c r="M11" s="10"/>
      <c r="N11" s="9" t="s">
        <v>10</v>
      </c>
    </row>
    <row r="12" spans="1:16" ht="27.75" customHeight="1">
      <c r="A12" s="18" t="s">
        <v>9</v>
      </c>
      <c r="B12" s="18"/>
      <c r="C12" s="18"/>
      <c r="D12" s="17"/>
      <c r="E12" s="14">
        <v>288</v>
      </c>
      <c r="F12" s="13"/>
      <c r="G12" s="14">
        <v>230</v>
      </c>
      <c r="H12" s="13"/>
      <c r="I12" s="14">
        <v>314</v>
      </c>
      <c r="J12" s="13"/>
      <c r="K12" s="12">
        <f>(I12*1000)/G12</f>
        <v>1365.2173913043478</v>
      </c>
      <c r="L12" s="11"/>
      <c r="M12" s="10"/>
      <c r="N12" s="9" t="s">
        <v>8</v>
      </c>
    </row>
    <row r="13" spans="1:16" ht="27.75" customHeight="1">
      <c r="A13" s="18" t="s">
        <v>7</v>
      </c>
      <c r="B13" s="18"/>
      <c r="C13" s="18"/>
      <c r="D13" s="17"/>
      <c r="E13" s="14">
        <v>538</v>
      </c>
      <c r="F13" s="13"/>
      <c r="G13" s="14">
        <v>538</v>
      </c>
      <c r="H13" s="13"/>
      <c r="I13" s="14">
        <v>1546</v>
      </c>
      <c r="J13" s="13"/>
      <c r="K13" s="12">
        <f>(I13*1000)/G13</f>
        <v>2873.6059479553905</v>
      </c>
      <c r="L13" s="11"/>
      <c r="M13" s="10"/>
      <c r="N13" s="9" t="s">
        <v>6</v>
      </c>
    </row>
    <row r="14" spans="1:16" ht="27.75" customHeight="1">
      <c r="A14" s="18" t="s">
        <v>5</v>
      </c>
      <c r="B14" s="18"/>
      <c r="C14" s="18"/>
      <c r="D14" s="17"/>
      <c r="E14" s="14">
        <v>68221</v>
      </c>
      <c r="F14" s="13"/>
      <c r="G14" s="14">
        <v>40209</v>
      </c>
      <c r="H14" s="13"/>
      <c r="I14" s="14">
        <v>8499</v>
      </c>
      <c r="J14" s="13"/>
      <c r="K14" s="12">
        <f>(I14*1000)/G14</f>
        <v>211.37058867417741</v>
      </c>
      <c r="L14" s="11"/>
      <c r="M14" s="10"/>
      <c r="N14" s="9" t="s">
        <v>4</v>
      </c>
    </row>
    <row r="15" spans="1:16" ht="27.75" customHeight="1">
      <c r="A15" s="16" t="s">
        <v>3</v>
      </c>
      <c r="B15" s="16"/>
      <c r="C15" s="16"/>
      <c r="D15" s="15"/>
      <c r="E15" s="14">
        <v>42634</v>
      </c>
      <c r="F15" s="13"/>
      <c r="G15" s="14">
        <v>29739</v>
      </c>
      <c r="H15" s="13"/>
      <c r="I15" s="14">
        <v>53368</v>
      </c>
      <c r="J15" s="13"/>
      <c r="K15" s="12">
        <f>(I15*1000)/G15</f>
        <v>1794.5458825111807</v>
      </c>
      <c r="L15" s="11"/>
      <c r="M15" s="10"/>
      <c r="N15" s="9" t="s">
        <v>2</v>
      </c>
    </row>
    <row r="16" spans="1:16" ht="3" customHeight="1">
      <c r="A16" s="5"/>
      <c r="B16" s="5"/>
      <c r="C16" s="5"/>
      <c r="D16" s="5"/>
      <c r="E16" s="8"/>
      <c r="F16" s="7"/>
      <c r="G16" s="8"/>
      <c r="H16" s="7"/>
      <c r="I16" s="8"/>
      <c r="J16" s="7"/>
      <c r="K16" s="8"/>
      <c r="L16" s="7"/>
      <c r="M16" s="6"/>
      <c r="N16" s="5"/>
      <c r="O16" s="5"/>
    </row>
    <row r="17" spans="1:14" ht="3" customHeight="1"/>
    <row r="18" spans="1:14" s="4" customFormat="1" ht="17.25">
      <c r="A18" s="3"/>
      <c r="B18" s="3" t="s">
        <v>1</v>
      </c>
      <c r="C18" s="3"/>
      <c r="D18" s="3"/>
      <c r="K18" s="3"/>
      <c r="L18" s="3"/>
      <c r="M18" s="3"/>
      <c r="N18" s="3"/>
    </row>
    <row r="19" spans="1:14">
      <c r="A19" s="3" t="s">
        <v>0</v>
      </c>
    </row>
  </sheetData>
  <mergeCells count="59">
    <mergeCell ref="K15:L15"/>
    <mergeCell ref="K16:L16"/>
    <mergeCell ref="K12:L12"/>
    <mergeCell ref="K14:L14"/>
    <mergeCell ref="K13:L13"/>
    <mergeCell ref="I15:J15"/>
    <mergeCell ref="I16:J16"/>
    <mergeCell ref="K4:L4"/>
    <mergeCell ref="K5:L5"/>
    <mergeCell ref="K6:L6"/>
    <mergeCell ref="K7:L7"/>
    <mergeCell ref="K8:L8"/>
    <mergeCell ref="K9:L9"/>
    <mergeCell ref="K10:L10"/>
    <mergeCell ref="K11:L11"/>
    <mergeCell ref="G15:H15"/>
    <mergeCell ref="G16:H16"/>
    <mergeCell ref="I4:J4"/>
    <mergeCell ref="I5:J5"/>
    <mergeCell ref="I6:J6"/>
    <mergeCell ref="I7:J7"/>
    <mergeCell ref="I8:J8"/>
    <mergeCell ref="I9:J9"/>
    <mergeCell ref="I10:J10"/>
    <mergeCell ref="I11:J11"/>
    <mergeCell ref="E16:F16"/>
    <mergeCell ref="G4:H4"/>
    <mergeCell ref="G5:H5"/>
    <mergeCell ref="G6:H6"/>
    <mergeCell ref="G7:H7"/>
    <mergeCell ref="G8:H8"/>
    <mergeCell ref="G9:H9"/>
    <mergeCell ref="E6:F6"/>
    <mergeCell ref="G10:H10"/>
    <mergeCell ref="G11:H11"/>
    <mergeCell ref="A11:D11"/>
    <mergeCell ref="A15:D15"/>
    <mergeCell ref="A4:D7"/>
    <mergeCell ref="E12:F12"/>
    <mergeCell ref="E14:F14"/>
    <mergeCell ref="E11:F11"/>
    <mergeCell ref="E15:F15"/>
    <mergeCell ref="G12:H12"/>
    <mergeCell ref="M4:N7"/>
    <mergeCell ref="A8:D8"/>
    <mergeCell ref="A9:D9"/>
    <mergeCell ref="A10:D10"/>
    <mergeCell ref="E4:F4"/>
    <mergeCell ref="E5:F5"/>
    <mergeCell ref="E7:F7"/>
    <mergeCell ref="E8:F8"/>
    <mergeCell ref="E9:F9"/>
    <mergeCell ref="E10:F10"/>
    <mergeCell ref="G14:H14"/>
    <mergeCell ref="I12:J12"/>
    <mergeCell ref="I14:J14"/>
    <mergeCell ref="E13:F13"/>
    <mergeCell ref="G13:H13"/>
    <mergeCell ref="I13:J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T-11.7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2016-10-31T06:54:32Z</dcterms:created>
  <dcterms:modified xsi:type="dcterms:W3CDTF">2016-10-31T06:54:44Z</dcterms:modified>
</cp:coreProperties>
</file>