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T-5.6" sheetId="1" r:id="rId1"/>
  </sheets>
  <calcPr calcId="145621"/>
</workbook>
</file>

<file path=xl/calcChain.xml><?xml version="1.0" encoding="utf-8"?>
<calcChain xmlns="http://schemas.openxmlformats.org/spreadsheetml/2006/main">
  <c r="I9" i="1" l="1"/>
  <c r="H9" i="1"/>
  <c r="G9" i="1"/>
  <c r="F9" i="1"/>
  <c r="E9" i="1"/>
</calcChain>
</file>

<file path=xl/sharedStrings.xml><?xml version="1.0" encoding="utf-8"?>
<sst xmlns="http://schemas.openxmlformats.org/spreadsheetml/2006/main" count="50" uniqueCount="40">
  <si>
    <t>ตาราง</t>
  </si>
  <si>
    <t>เจ้าหน้าที่ทางการแพทย์ เป็นรายอำเภอ พ.ศ. 2558</t>
  </si>
  <si>
    <t>Table</t>
  </si>
  <si>
    <t>Medical Personnel by District: 2015</t>
  </si>
  <si>
    <t>อำเภอ</t>
  </si>
  <si>
    <t>เจ้าหน้าที่ทางการแพทย์</t>
  </si>
  <si>
    <t>ประชากรต่อเจ้าหน้าที่ทางการแพทย์ 1 คน</t>
  </si>
  <si>
    <t>District</t>
  </si>
  <si>
    <t>Medical personnels</t>
  </si>
  <si>
    <t>Population per medical personnel</t>
  </si>
  <si>
    <t>แพทย์</t>
  </si>
  <si>
    <t>ทันตแพทย์</t>
  </si>
  <si>
    <t>เภสัชกร</t>
  </si>
  <si>
    <t>พยาบาล</t>
  </si>
  <si>
    <t>พยาบาลเทคนิค</t>
  </si>
  <si>
    <t>Physician</t>
  </si>
  <si>
    <t>Dentist</t>
  </si>
  <si>
    <t>Pharmacist</t>
  </si>
  <si>
    <t>Nurse</t>
  </si>
  <si>
    <t>Technical Nurse</t>
  </si>
  <si>
    <t>รวมยอด</t>
  </si>
  <si>
    <t>Total</t>
  </si>
  <si>
    <t>อำเภอเมืองแพร่</t>
  </si>
  <si>
    <t>Mueang Phrae District</t>
  </si>
  <si>
    <t>อำเภอร้องกวาง</t>
  </si>
  <si>
    <t>Rong kwang District</t>
  </si>
  <si>
    <t>อำเภอลอง</t>
  </si>
  <si>
    <t>Long  District</t>
  </si>
  <si>
    <t>อำเภอสูงเม่น</t>
  </si>
  <si>
    <t>Sung Men District</t>
  </si>
  <si>
    <t>อำเภอเด่นชัย</t>
  </si>
  <si>
    <t>Song District</t>
  </si>
  <si>
    <t>อำเภอสอง</t>
  </si>
  <si>
    <t>Den Chai District</t>
  </si>
  <si>
    <t>อำเภอวังชิ้น</t>
  </si>
  <si>
    <t>Wang Chin District</t>
  </si>
  <si>
    <t>อำเภอหนองม่วงไข่</t>
  </si>
  <si>
    <t>Nong Muang Khai District</t>
  </si>
  <si>
    <t xml:space="preserve">     ที่มา:   สำนักงานสาธารณสุขจังหวัดแพร่</t>
  </si>
  <si>
    <t xml:space="preserve"> Source:   Phrae Provincial Health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</si>
</sst>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#,##0\ \ \ "/>
    <numFmt numFmtId="188" formatCode="#,###\-\ \ \ "/>
  </numFmts>
  <fonts count="10" x14ac:knownFonts="1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  <font>
      <sz val="13"/>
      <name val="TH SarabunPSK"/>
      <family val="2"/>
    </font>
    <font>
      <sz val="10"/>
      <color indexed="8"/>
      <name val="MS Sans Serif"/>
      <family val="2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7" fillId="0" borderId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0" applyFont="1"/>
    <xf numFmtId="0" fontId="2" fillId="0" borderId="0" xfId="0" quotePrefix="1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0" xfId="0" applyFont="1" applyBorder="1"/>
    <xf numFmtId="0" fontId="4" fillId="0" borderId="0" xfId="0" applyFont="1"/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/>
    <xf numFmtId="0" fontId="5" fillId="0" borderId="0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5" fillId="0" borderId="0" xfId="0" quotePrefix="1" applyFont="1" applyBorder="1" applyAlignment="1">
      <alignment horizontal="left"/>
    </xf>
    <xf numFmtId="0" fontId="6" fillId="0" borderId="1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5" fillId="0" borderId="9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5" fillId="0" borderId="10" xfId="0" applyFont="1" applyBorder="1" applyAlignment="1">
      <alignment horizontal="left"/>
    </xf>
    <xf numFmtId="0" fontId="5" fillId="0" borderId="6" xfId="0" applyFont="1" applyBorder="1" applyAlignment="1">
      <alignment horizontal="left"/>
    </xf>
    <xf numFmtId="0" fontId="6" fillId="0" borderId="0" xfId="0" applyFont="1" applyBorder="1" applyAlignment="1">
      <alignment horizontal="center"/>
    </xf>
    <xf numFmtId="0" fontId="6" fillId="0" borderId="0" xfId="0" quotePrefix="1" applyFont="1" applyBorder="1" applyAlignment="1">
      <alignment horizontal="left"/>
    </xf>
    <xf numFmtId="0" fontId="6" fillId="0" borderId="0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187" fontId="6" fillId="0" borderId="9" xfId="0" applyNumberFormat="1" applyFont="1" applyBorder="1" applyAlignment="1">
      <alignment horizontal="right"/>
    </xf>
    <xf numFmtId="187" fontId="6" fillId="0" borderId="5" xfId="0" applyNumberFormat="1" applyFont="1" applyBorder="1" applyAlignment="1">
      <alignment horizontal="right"/>
    </xf>
    <xf numFmtId="0" fontId="6" fillId="0" borderId="0" xfId="0" applyFont="1" applyBorder="1"/>
    <xf numFmtId="0" fontId="8" fillId="0" borderId="0" xfId="1" quotePrefix="1" applyFont="1" applyBorder="1" applyAlignment="1">
      <alignment horizontal="left"/>
    </xf>
    <xf numFmtId="0" fontId="8" fillId="0" borderId="0" xfId="1" applyFont="1" applyBorder="1" applyAlignment="1">
      <alignment horizontal="left"/>
    </xf>
    <xf numFmtId="0" fontId="5" fillId="0" borderId="0" xfId="0" applyFont="1" applyBorder="1" applyAlignment="1">
      <alignment horizontal="left"/>
    </xf>
    <xf numFmtId="187" fontId="3" fillId="0" borderId="9" xfId="1" applyNumberFormat="1" applyFont="1" applyBorder="1" applyAlignment="1">
      <alignment horizontal="right"/>
    </xf>
    <xf numFmtId="187" fontId="8" fillId="0" borderId="5" xfId="1" applyNumberFormat="1" applyFont="1" applyBorder="1" applyAlignment="1">
      <alignment horizontal="right"/>
    </xf>
    <xf numFmtId="187" fontId="8" fillId="0" borderId="9" xfId="1" applyNumberFormat="1" applyFont="1" applyBorder="1" applyAlignment="1">
      <alignment horizontal="right"/>
    </xf>
    <xf numFmtId="187" fontId="8" fillId="0" borderId="10" xfId="1" applyNumberFormat="1" applyFont="1" applyBorder="1" applyAlignment="1">
      <alignment horizontal="right"/>
    </xf>
    <xf numFmtId="187" fontId="8" fillId="0" borderId="9" xfId="2" applyNumberFormat="1" applyFont="1" applyBorder="1" applyAlignment="1">
      <alignment horizontal="right"/>
    </xf>
    <xf numFmtId="187" fontId="8" fillId="0" borderId="5" xfId="2" applyNumberFormat="1" applyFont="1" applyBorder="1" applyAlignment="1">
      <alignment horizontal="right"/>
    </xf>
    <xf numFmtId="0" fontId="8" fillId="0" borderId="0" xfId="1" applyFont="1" applyBorder="1" applyAlignment="1">
      <alignment horizontal="left" indent="1"/>
    </xf>
    <xf numFmtId="188" fontId="8" fillId="0" borderId="10" xfId="1" applyNumberFormat="1" applyFont="1" applyBorder="1" applyAlignment="1">
      <alignment horizontal="right"/>
    </xf>
    <xf numFmtId="0" fontId="8" fillId="0" borderId="0" xfId="1" applyFont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/>
    <xf numFmtId="0" fontId="5" fillId="0" borderId="4" xfId="0" quotePrefix="1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5" fillId="0" borderId="11" xfId="0" applyFont="1" applyBorder="1" applyAlignment="1">
      <alignment horizontal="left"/>
    </xf>
    <xf numFmtId="0" fontId="5" fillId="0" borderId="7" xfId="0" applyFont="1" applyBorder="1" applyAlignment="1">
      <alignment horizontal="left"/>
    </xf>
    <xf numFmtId="0" fontId="5" fillId="0" borderId="1" xfId="0" quotePrefix="1" applyFont="1" applyBorder="1" applyAlignment="1">
      <alignment horizontal="left"/>
    </xf>
    <xf numFmtId="0" fontId="5" fillId="0" borderId="1" xfId="0" applyFont="1" applyBorder="1" applyAlignment="1">
      <alignment horizontal="left"/>
    </xf>
  </cellXfs>
  <cellStyles count="4">
    <cellStyle name="Normal" xfId="0" builtinId="0"/>
    <cellStyle name="เครื่องหมายจุลภาค 2" xfId="3"/>
    <cellStyle name="เครื่องหมายจุลภาค 2 2" xfId="2"/>
    <cellStyle name="ปกติ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19050</xdr:colOff>
      <xdr:row>0</xdr:row>
      <xdr:rowOff>66675</xdr:rowOff>
    </xdr:from>
    <xdr:to>
      <xdr:col>17</xdr:col>
      <xdr:colOff>95250</xdr:colOff>
      <xdr:row>21</xdr:row>
      <xdr:rowOff>171450</xdr:rowOff>
    </xdr:to>
    <xdr:grpSp>
      <xdr:nvGrpSpPr>
        <xdr:cNvPr id="2" name="Group 165"/>
        <xdr:cNvGrpSpPr>
          <a:grpSpLocks/>
        </xdr:cNvGrpSpPr>
      </xdr:nvGrpSpPr>
      <xdr:grpSpPr bwMode="auto">
        <a:xfrm>
          <a:off x="10239375" y="66675"/>
          <a:ext cx="590550" cy="5553075"/>
          <a:chOff x="991" y="1"/>
          <a:chExt cx="62" cy="685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08" y="477"/>
            <a:ext cx="36" cy="17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Health Statistics</a:t>
            </a:r>
            <a:r>
              <a:rPr lang="en-US" sz="1300" b="1" i="0" strike="noStrike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1" y="644"/>
            <a:ext cx="62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55</a:t>
            </a: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4" y="326"/>
            <a:ext cx="65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P24"/>
  <sheetViews>
    <sheetView showGridLines="0" tabSelected="1" zoomScaleNormal="100" workbookViewId="0">
      <selection activeCell="K22" sqref="K22"/>
    </sheetView>
  </sheetViews>
  <sheetFormatPr defaultRowHeight="21.75" x14ac:dyDescent="0.5"/>
  <cols>
    <col min="1" max="1" width="1.7109375" style="7" customWidth="1"/>
    <col min="2" max="2" width="6" style="7" customWidth="1"/>
    <col min="3" max="4" width="4.42578125" style="7" customWidth="1"/>
    <col min="5" max="8" width="11.28515625" style="7" customWidth="1"/>
    <col min="9" max="9" width="12.7109375" style="7" customWidth="1"/>
    <col min="10" max="13" width="11.28515625" style="7" customWidth="1"/>
    <col min="14" max="14" width="12.7109375" style="7" customWidth="1"/>
    <col min="15" max="15" width="21" style="7" customWidth="1"/>
    <col min="16" max="16" width="2.28515625" style="6" customWidth="1"/>
    <col min="17" max="17" width="5.42578125" style="6" customWidth="1"/>
    <col min="18" max="16384" width="9.140625" style="6"/>
  </cols>
  <sheetData>
    <row r="1" spans="1:16" s="3" customFormat="1" x14ac:dyDescent="0.5">
      <c r="A1" s="1"/>
      <c r="B1" s="1" t="s">
        <v>0</v>
      </c>
      <c r="C1" s="2">
        <v>5.6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6" s="5" customFormat="1" x14ac:dyDescent="0.5">
      <c r="A2" s="4"/>
      <c r="B2" s="1" t="s">
        <v>2</v>
      </c>
      <c r="C2" s="2">
        <v>5.6</v>
      </c>
      <c r="D2" s="1" t="s">
        <v>3</v>
      </c>
      <c r="E2" s="1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6" ht="6" customHeight="1" x14ac:dyDescent="0.5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6" s="13" customFormat="1" ht="24.75" customHeight="1" x14ac:dyDescent="0.45">
      <c r="A4" s="8" t="s">
        <v>4</v>
      </c>
      <c r="B4" s="8"/>
      <c r="C4" s="8"/>
      <c r="D4" s="8"/>
      <c r="E4" s="9" t="s">
        <v>5</v>
      </c>
      <c r="F4" s="10"/>
      <c r="G4" s="10"/>
      <c r="H4" s="10"/>
      <c r="I4" s="10"/>
      <c r="J4" s="9" t="s">
        <v>6</v>
      </c>
      <c r="K4" s="10"/>
      <c r="L4" s="10"/>
      <c r="M4" s="10"/>
      <c r="N4" s="10"/>
      <c r="O4" s="11" t="s">
        <v>7</v>
      </c>
      <c r="P4" s="12"/>
    </row>
    <row r="5" spans="1:16" s="13" customFormat="1" ht="21.75" customHeight="1" x14ac:dyDescent="0.45">
      <c r="A5" s="14"/>
      <c r="B5" s="14"/>
      <c r="C5" s="14"/>
      <c r="D5" s="14"/>
      <c r="E5" s="15" t="s">
        <v>8</v>
      </c>
      <c r="F5" s="16"/>
      <c r="G5" s="16"/>
      <c r="H5" s="16"/>
      <c r="I5" s="16"/>
      <c r="J5" s="15" t="s">
        <v>9</v>
      </c>
      <c r="K5" s="16"/>
      <c r="L5" s="16"/>
      <c r="M5" s="16"/>
      <c r="N5" s="16"/>
      <c r="O5" s="17"/>
    </row>
    <row r="6" spans="1:16" s="13" customFormat="1" ht="21.75" customHeight="1" x14ac:dyDescent="0.45">
      <c r="A6" s="14"/>
      <c r="B6" s="14"/>
      <c r="C6" s="14"/>
      <c r="D6" s="14"/>
      <c r="E6" s="18" t="s">
        <v>10</v>
      </c>
      <c r="F6" s="18" t="s">
        <v>11</v>
      </c>
      <c r="G6" s="18" t="s">
        <v>12</v>
      </c>
      <c r="H6" s="18" t="s">
        <v>13</v>
      </c>
      <c r="I6" s="18" t="s">
        <v>14</v>
      </c>
      <c r="J6" s="18" t="s">
        <v>10</v>
      </c>
      <c r="K6" s="18" t="s">
        <v>11</v>
      </c>
      <c r="L6" s="18" t="s">
        <v>12</v>
      </c>
      <c r="M6" s="18" t="s">
        <v>13</v>
      </c>
      <c r="N6" s="18" t="s">
        <v>14</v>
      </c>
      <c r="O6" s="17"/>
    </row>
    <row r="7" spans="1:16" s="13" customFormat="1" ht="21.75" customHeight="1" x14ac:dyDescent="0.45">
      <c r="A7" s="19"/>
      <c r="B7" s="19"/>
      <c r="C7" s="19"/>
      <c r="D7" s="19"/>
      <c r="E7" s="20" t="s">
        <v>15</v>
      </c>
      <c r="F7" s="20" t="s">
        <v>16</v>
      </c>
      <c r="G7" s="20" t="s">
        <v>17</v>
      </c>
      <c r="H7" s="20" t="s">
        <v>18</v>
      </c>
      <c r="I7" s="20" t="s">
        <v>19</v>
      </c>
      <c r="J7" s="20" t="s">
        <v>15</v>
      </c>
      <c r="K7" s="20" t="s">
        <v>16</v>
      </c>
      <c r="L7" s="20" t="s">
        <v>17</v>
      </c>
      <c r="M7" s="20" t="s">
        <v>18</v>
      </c>
      <c r="N7" s="20" t="s">
        <v>19</v>
      </c>
      <c r="O7" s="21"/>
    </row>
    <row r="8" spans="1:16" s="13" customFormat="1" ht="3" customHeight="1" x14ac:dyDescent="0.45">
      <c r="A8" s="22"/>
      <c r="B8" s="23"/>
      <c r="C8" s="23"/>
      <c r="D8" s="24"/>
      <c r="E8" s="25"/>
      <c r="F8" s="26"/>
      <c r="G8" s="25"/>
      <c r="H8" s="27"/>
      <c r="I8" s="27"/>
      <c r="J8" s="25"/>
      <c r="K8" s="26"/>
      <c r="L8" s="26"/>
      <c r="M8" s="28"/>
      <c r="N8" s="25"/>
      <c r="O8" s="29"/>
    </row>
    <row r="9" spans="1:16" s="35" customFormat="1" ht="27" customHeight="1" x14ac:dyDescent="0.45">
      <c r="A9" s="30"/>
      <c r="B9" s="31" t="s">
        <v>20</v>
      </c>
      <c r="C9" s="31"/>
      <c r="D9" s="32"/>
      <c r="E9" s="33">
        <f>E10+E11+E12+E13+E14+E15+E16+E17</f>
        <v>129</v>
      </c>
      <c r="F9" s="33">
        <f>F10+F11+F12+F13+F14+F15+F16+F17</f>
        <v>37</v>
      </c>
      <c r="G9" s="33">
        <f>G10+G11+G12+G13+G14+G15+G16+G17</f>
        <v>65</v>
      </c>
      <c r="H9" s="33">
        <f>H10+H11+H12+H13+H14+H15+H16+H17</f>
        <v>874</v>
      </c>
      <c r="I9" s="33">
        <f>I10+I11+I12+I13+I14+I15+I16+I17</f>
        <v>43</v>
      </c>
      <c r="J9" s="33">
        <v>3650.99</v>
      </c>
      <c r="K9" s="33">
        <v>12729.14</v>
      </c>
      <c r="L9" s="34">
        <v>7245.82</v>
      </c>
      <c r="M9" s="33">
        <v>538.88</v>
      </c>
      <c r="N9" s="33">
        <v>10952.98</v>
      </c>
      <c r="O9" s="29" t="s">
        <v>21</v>
      </c>
    </row>
    <row r="10" spans="1:16" s="13" customFormat="1" ht="27" customHeight="1" x14ac:dyDescent="0.45">
      <c r="A10" s="36" t="s">
        <v>22</v>
      </c>
      <c r="B10" s="37"/>
      <c r="C10" s="37"/>
      <c r="D10" s="38"/>
      <c r="E10" s="39">
        <v>80</v>
      </c>
      <c r="F10" s="40">
        <v>12</v>
      </c>
      <c r="G10" s="41">
        <v>27</v>
      </c>
      <c r="H10" s="42">
        <v>428</v>
      </c>
      <c r="I10" s="42">
        <v>34</v>
      </c>
      <c r="J10" s="43">
        <v>1574.14</v>
      </c>
      <c r="K10" s="44">
        <v>10494.25</v>
      </c>
      <c r="L10" s="44">
        <v>4664</v>
      </c>
      <c r="M10" s="41">
        <v>294.23</v>
      </c>
      <c r="N10" s="43">
        <v>3703.85</v>
      </c>
      <c r="O10" s="45" t="s">
        <v>23</v>
      </c>
    </row>
    <row r="11" spans="1:16" s="13" customFormat="1" ht="27" customHeight="1" x14ac:dyDescent="0.45">
      <c r="A11" s="36" t="s">
        <v>24</v>
      </c>
      <c r="B11" s="37"/>
      <c r="C11" s="37"/>
      <c r="D11" s="38"/>
      <c r="E11" s="41">
        <v>8</v>
      </c>
      <c r="F11" s="40">
        <v>4</v>
      </c>
      <c r="G11" s="41">
        <v>6</v>
      </c>
      <c r="H11" s="42">
        <v>78</v>
      </c>
      <c r="I11" s="42">
        <v>1</v>
      </c>
      <c r="J11" s="43">
        <v>6960.88</v>
      </c>
      <c r="K11" s="44">
        <v>13121.75</v>
      </c>
      <c r="L11" s="44">
        <v>8747.83</v>
      </c>
      <c r="M11" s="41">
        <v>67291</v>
      </c>
      <c r="N11" s="43">
        <v>52487</v>
      </c>
      <c r="O11" s="45" t="s">
        <v>25</v>
      </c>
    </row>
    <row r="12" spans="1:16" s="13" customFormat="1" ht="27" customHeight="1" x14ac:dyDescent="0.45">
      <c r="A12" s="36" t="s">
        <v>26</v>
      </c>
      <c r="B12" s="37"/>
      <c r="C12" s="37"/>
      <c r="D12" s="38"/>
      <c r="E12" s="41">
        <v>7</v>
      </c>
      <c r="F12" s="40">
        <v>4</v>
      </c>
      <c r="G12" s="41">
        <v>5</v>
      </c>
      <c r="H12" s="42">
        <v>58</v>
      </c>
      <c r="I12" s="46">
        <v>0</v>
      </c>
      <c r="J12" s="43">
        <v>8435.43</v>
      </c>
      <c r="K12" s="44">
        <v>14762</v>
      </c>
      <c r="L12" s="44">
        <v>11809.6</v>
      </c>
      <c r="M12" s="41">
        <v>1018.07</v>
      </c>
      <c r="N12" s="46">
        <v>0</v>
      </c>
      <c r="O12" s="45" t="s">
        <v>27</v>
      </c>
    </row>
    <row r="13" spans="1:16" s="13" customFormat="1" ht="27" customHeight="1" x14ac:dyDescent="0.45">
      <c r="A13" s="36" t="s">
        <v>28</v>
      </c>
      <c r="B13" s="47"/>
      <c r="C13" s="47"/>
      <c r="D13" s="48"/>
      <c r="E13" s="41">
        <v>8</v>
      </c>
      <c r="F13" s="40">
        <v>4</v>
      </c>
      <c r="G13" s="41">
        <v>7</v>
      </c>
      <c r="H13" s="42">
        <v>84</v>
      </c>
      <c r="I13" s="42">
        <v>2</v>
      </c>
      <c r="J13" s="43">
        <v>10010.030000000001</v>
      </c>
      <c r="K13" s="44">
        <v>20020.25</v>
      </c>
      <c r="L13" s="44">
        <v>11440.14</v>
      </c>
      <c r="M13" s="41">
        <v>953.35</v>
      </c>
      <c r="N13" s="43">
        <v>40040.5</v>
      </c>
      <c r="O13" s="45" t="s">
        <v>29</v>
      </c>
      <c r="P13" s="49"/>
    </row>
    <row r="14" spans="1:16" s="13" customFormat="1" ht="27" customHeight="1" x14ac:dyDescent="0.45">
      <c r="A14" s="36" t="s">
        <v>30</v>
      </c>
      <c r="B14" s="37"/>
      <c r="C14" s="37"/>
      <c r="D14" s="48"/>
      <c r="E14" s="41">
        <v>8</v>
      </c>
      <c r="F14" s="40">
        <v>4</v>
      </c>
      <c r="G14" s="41">
        <v>6</v>
      </c>
      <c r="H14" s="42">
        <v>68</v>
      </c>
      <c r="I14" s="42">
        <v>2</v>
      </c>
      <c r="J14" s="43">
        <v>4258.5</v>
      </c>
      <c r="K14" s="44">
        <v>8917</v>
      </c>
      <c r="L14" s="44">
        <v>5678</v>
      </c>
      <c r="M14" s="41">
        <v>501</v>
      </c>
      <c r="N14" s="43">
        <v>17034</v>
      </c>
      <c r="O14" s="45" t="s">
        <v>31</v>
      </c>
      <c r="P14" s="49"/>
    </row>
    <row r="15" spans="1:16" s="13" customFormat="1" ht="27" customHeight="1" x14ac:dyDescent="0.45">
      <c r="A15" s="36" t="s">
        <v>32</v>
      </c>
      <c r="B15" s="47"/>
      <c r="C15" s="47"/>
      <c r="D15" s="38"/>
      <c r="E15" s="41">
        <v>8</v>
      </c>
      <c r="F15" s="40">
        <v>4</v>
      </c>
      <c r="G15" s="41">
        <v>5</v>
      </c>
      <c r="H15" s="42">
        <v>69</v>
      </c>
      <c r="I15" s="42">
        <v>2</v>
      </c>
      <c r="J15" s="43">
        <v>6477.13</v>
      </c>
      <c r="K15" s="44">
        <v>12954.25</v>
      </c>
      <c r="L15" s="44">
        <v>10363.4</v>
      </c>
      <c r="M15" s="41">
        <v>750.97</v>
      </c>
      <c r="N15" s="43">
        <v>25908.5</v>
      </c>
      <c r="O15" s="45" t="s">
        <v>33</v>
      </c>
    </row>
    <row r="16" spans="1:16" s="13" customFormat="1" ht="27" customHeight="1" x14ac:dyDescent="0.45">
      <c r="A16" s="36" t="s">
        <v>34</v>
      </c>
      <c r="B16" s="47"/>
      <c r="C16" s="47"/>
      <c r="D16" s="48"/>
      <c r="E16" s="41">
        <v>5</v>
      </c>
      <c r="F16" s="40">
        <v>2</v>
      </c>
      <c r="G16" s="41">
        <v>4</v>
      </c>
      <c r="H16" s="42">
        <v>37</v>
      </c>
      <c r="I16" s="46">
        <v>0</v>
      </c>
      <c r="J16" s="43">
        <v>9821.2000000000007</v>
      </c>
      <c r="K16" s="44">
        <v>24553</v>
      </c>
      <c r="L16" s="44">
        <v>12276.5</v>
      </c>
      <c r="M16" s="41">
        <v>1327.19</v>
      </c>
      <c r="N16" s="46">
        <v>0</v>
      </c>
      <c r="O16" s="45" t="s">
        <v>35</v>
      </c>
    </row>
    <row r="17" spans="1:16" s="13" customFormat="1" ht="27" customHeight="1" x14ac:dyDescent="0.45">
      <c r="A17" s="36" t="s">
        <v>36</v>
      </c>
      <c r="B17" s="47"/>
      <c r="C17" s="47"/>
      <c r="D17" s="48"/>
      <c r="E17" s="41">
        <v>5</v>
      </c>
      <c r="F17" s="40">
        <v>3</v>
      </c>
      <c r="G17" s="41">
        <v>5</v>
      </c>
      <c r="H17" s="42">
        <v>52</v>
      </c>
      <c r="I17" s="42">
        <v>2</v>
      </c>
      <c r="J17" s="43">
        <v>3688</v>
      </c>
      <c r="K17" s="44">
        <v>6146.67</v>
      </c>
      <c r="L17" s="44">
        <v>3688</v>
      </c>
      <c r="M17" s="41">
        <v>39994.620000000003</v>
      </c>
      <c r="N17" s="43">
        <v>9220</v>
      </c>
      <c r="O17" s="45" t="s">
        <v>37</v>
      </c>
      <c r="P17" s="49"/>
    </row>
    <row r="18" spans="1:16" s="13" customFormat="1" ht="3" customHeight="1" x14ac:dyDescent="0.45">
      <c r="A18" s="50"/>
      <c r="B18" s="51"/>
      <c r="C18" s="51"/>
      <c r="D18" s="52"/>
      <c r="E18" s="53"/>
      <c r="F18" s="53"/>
      <c r="G18" s="53"/>
      <c r="H18" s="52"/>
      <c r="I18" s="52"/>
      <c r="J18" s="53"/>
      <c r="K18" s="53"/>
      <c r="L18" s="53"/>
      <c r="M18" s="52"/>
      <c r="N18" s="53"/>
      <c r="O18" s="51"/>
    </row>
    <row r="19" spans="1:16" s="13" customFormat="1" ht="3" customHeight="1" x14ac:dyDescent="0.45">
      <c r="A19" s="54"/>
      <c r="B19" s="38"/>
      <c r="C19" s="38"/>
      <c r="D19" s="38"/>
      <c r="E19" s="55"/>
      <c r="F19" s="55"/>
      <c r="G19" s="55"/>
      <c r="H19" s="55"/>
      <c r="I19" s="55"/>
      <c r="J19" s="55"/>
      <c r="K19" s="55"/>
      <c r="L19" s="55"/>
      <c r="M19" s="55"/>
      <c r="N19" s="55"/>
      <c r="O19" s="38"/>
    </row>
    <row r="20" spans="1:16" s="13" customFormat="1" ht="18.75" x14ac:dyDescent="0.45">
      <c r="A20" s="49"/>
      <c r="B20" s="49" t="s">
        <v>38</v>
      </c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</row>
    <row r="21" spans="1:16" s="13" customFormat="1" ht="18.75" x14ac:dyDescent="0.45">
      <c r="A21" s="49"/>
      <c r="B21" s="49" t="s">
        <v>39</v>
      </c>
      <c r="C21" s="49"/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49"/>
      <c r="O21" s="49"/>
      <c r="P21" s="49"/>
    </row>
    <row r="22" spans="1:16" s="13" customFormat="1" ht="18.75" x14ac:dyDescent="0.45">
      <c r="A22" s="49"/>
      <c r="B22" s="49"/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/>
    </row>
    <row r="23" spans="1:16" s="13" customFormat="1" ht="18.75" x14ac:dyDescent="0.45">
      <c r="A23" s="49"/>
      <c r="B23" s="49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</row>
    <row r="24" spans="1:16" s="13" customFormat="1" ht="18.75" x14ac:dyDescent="0.45">
      <c r="A24" s="49"/>
      <c r="B24" s="49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/>
    </row>
  </sheetData>
  <mergeCells count="8">
    <mergeCell ref="B8:D8"/>
    <mergeCell ref="B9:D9"/>
    <mergeCell ref="A4:D7"/>
    <mergeCell ref="E4:I4"/>
    <mergeCell ref="J4:N4"/>
    <mergeCell ref="O4:O7"/>
    <mergeCell ref="E5:I5"/>
    <mergeCell ref="J5:N5"/>
  </mergeCells>
  <pageMargins left="0.33" right="0.17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T-5.6</vt:lpstr>
    </vt:vector>
  </TitlesOfParts>
  <Company>Sky123.Org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Sky123.Org</cp:lastModifiedBy>
  <dcterms:created xsi:type="dcterms:W3CDTF">2017-05-23T04:45:38Z</dcterms:created>
  <dcterms:modified xsi:type="dcterms:W3CDTF">2017-05-23T04:45:45Z</dcterms:modified>
</cp:coreProperties>
</file>