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10" sheetId="1" r:id="rId1"/>
  </sheets>
  <calcPr calcId="144525"/>
</workbook>
</file>

<file path=xl/calcChain.xml><?xml version="1.0" encoding="utf-8"?>
<calcChain xmlns="http://schemas.openxmlformats.org/spreadsheetml/2006/main">
  <c r="H7" i="1" l="1"/>
  <c r="I7" i="1" s="1"/>
  <c r="I8" i="1"/>
  <c r="I9" i="1"/>
  <c r="I10" i="1"/>
  <c r="I11" i="1"/>
  <c r="I12" i="1"/>
  <c r="I13" i="1"/>
</calcChain>
</file>

<file path=xl/sharedStrings.xml><?xml version="1.0" encoding="utf-8"?>
<sst xmlns="http://schemas.openxmlformats.org/spreadsheetml/2006/main" count="34" uniqueCount="33">
  <si>
    <t>Department of Provinical Administration,  Ministry of Interior</t>
  </si>
  <si>
    <t>Source:</t>
  </si>
  <si>
    <t>กรมการปกครอง  กระทรวงมหาดไทย</t>
  </si>
  <si>
    <t>ที่มา:</t>
  </si>
  <si>
    <t>Na Wang district</t>
  </si>
  <si>
    <t>อำเภอนาวัง</t>
  </si>
  <si>
    <t>Suwanakhuha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</si>
  <si>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</si>
  <si>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</si>
  <si>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</si>
  <si>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</si>
  <si>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</si>
  <si>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</si>
  <si>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</si>
  <si>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</si>
  <si>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</si>
  <si>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</si>
  <si>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</si>
  <si>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2558 (2015)</t>
  </si>
  <si>
    <t>Percentage  change (%)</t>
  </si>
  <si>
    <t>(2015)</t>
  </si>
  <si>
    <t>(2014)</t>
  </si>
  <si>
    <t>(2013)</t>
  </si>
  <si>
    <t>(2012)</t>
  </si>
  <si>
    <t>(2011)</t>
  </si>
  <si>
    <t>District</t>
  </si>
  <si>
    <t>อัตราการเปลี่ยนแปลง</t>
  </si>
  <si>
    <t>อำเภอ</t>
  </si>
  <si>
    <t>House from Registration Record by District: 2011 - 2015</t>
  </si>
  <si>
    <t>1.10</t>
  </si>
  <si>
    <t>Table</t>
  </si>
  <si>
    <t>บ้านจากการทะเบียน เป็นรายอำเภอ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</si>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</sst>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\ \ \ \ \ \ \ \ \ \ \ \ \ ______"/>
    <numFmt numFmtId="188" formatCode="#,##0\ \ \ \ \ "/>
  </numFmts>
  <fonts count="7" x14ac:knownFonts="1">
    <font>
      <sz val="14"/>
      <name val="Cordia New"/>
      <charset val="222"/>
    </font>
    <font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0" fontId="3" fillId="0" borderId="0" xfId="0" applyFont="1" applyBorder="1" applyAlignment="1"/>
    <xf numFmtId="0" fontId="3" fillId="0" borderId="3" xfId="0" applyFont="1" applyBorder="1"/>
    <xf numFmtId="187" fontId="3" fillId="0" borderId="0" xfId="0" applyNumberFormat="1" applyFont="1" applyBorder="1" applyAlignment="1"/>
    <xf numFmtId="188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0" xfId="0" applyNumberFormat="1" applyFont="1" applyBorder="1" applyAlignment="1"/>
    <xf numFmtId="188" fontId="5" fillId="0" borderId="6" xfId="0" applyNumberFormat="1" applyFont="1" applyBorder="1" applyAlignment="1">
      <alignment horizontal="right"/>
    </xf>
    <xf numFmtId="188" fontId="5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4" fillId="0" borderId="0" xfId="0" applyFon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4143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05600" y="4143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7"/>
  <sheetViews>
    <sheetView tabSelected="1" zoomScaleNormal="100" zoomScaleSheetLayoutView="100" workbookViewId="0">
      <selection activeCell="P8" sqref="P8"/>
    </sheetView>
  </sheetViews>
  <sheetFormatPr defaultRowHeight="24.95" customHeight="1" x14ac:dyDescent="0.3"/>
  <cols>
    <col min="1" max="1" width="7.140625" style="1" customWidth="1"/>
    <col min="2" max="2" width="6.5703125" style="1" customWidth="1"/>
    <col min="3" max="3" width="15.28515625" style="1" customWidth="1"/>
    <col min="4" max="8" width="13" style="1" customWidth="1"/>
    <col min="9" max="9" width="22.5703125" style="1" customWidth="1"/>
    <col min="10" max="10" width="1" style="1" customWidth="1"/>
    <col min="11" max="11" width="22.85546875" style="1" customWidth="1"/>
    <col min="12" max="16384" width="9.140625" style="1"/>
  </cols>
  <sheetData>
    <row r="1" spans="1:11" s="40" customFormat="1" ht="24.95" customHeight="1" x14ac:dyDescent="0.3">
      <c r="A1" s="40" t="s">
        <v>32</v>
      </c>
      <c r="B1" s="41" t="s">
        <v>29</v>
      </c>
      <c r="C1" s="40" t="s">
        <v>31</v>
      </c>
    </row>
    <row r="2" spans="1:11" s="40" customFormat="1" ht="24.95" customHeight="1" x14ac:dyDescent="0.3">
      <c r="A2" s="40" t="s">
        <v>30</v>
      </c>
      <c r="B2" s="41" t="s">
        <v>29</v>
      </c>
      <c r="C2" s="40" t="s">
        <v>28</v>
      </c>
    </row>
    <row r="3" spans="1:11" ht="4.9000000000000004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 ht="24.95" customHeight="1" x14ac:dyDescent="0.3">
      <c r="A4" s="33" t="s">
        <v>27</v>
      </c>
      <c r="B4" s="33"/>
      <c r="C4" s="37"/>
      <c r="D4" s="36">
        <v>2554</v>
      </c>
      <c r="E4" s="36">
        <v>2555</v>
      </c>
      <c r="F4" s="36">
        <v>2556</v>
      </c>
      <c r="G4" s="36">
        <v>2557</v>
      </c>
      <c r="H4" s="36">
        <v>2558</v>
      </c>
      <c r="I4" s="35" t="s">
        <v>26</v>
      </c>
      <c r="J4" s="34" t="s">
        <v>25</v>
      </c>
      <c r="K4" s="33"/>
    </row>
    <row r="5" spans="1:11" ht="24.95" customHeight="1" x14ac:dyDescent="0.3">
      <c r="A5" s="28"/>
      <c r="B5" s="28"/>
      <c r="C5" s="32"/>
      <c r="D5" s="31" t="s">
        <v>24</v>
      </c>
      <c r="E5" s="31" t="s">
        <v>23</v>
      </c>
      <c r="F5" s="31" t="s">
        <v>22</v>
      </c>
      <c r="G5" s="31" t="s">
        <v>21</v>
      </c>
      <c r="H5" s="31" t="s">
        <v>20</v>
      </c>
      <c r="I5" s="30" t="s">
        <v>19</v>
      </c>
      <c r="J5" s="29"/>
      <c r="K5" s="28"/>
    </row>
    <row r="6" spans="1:11" ht="24.95" customHeight="1" x14ac:dyDescent="0.3">
      <c r="A6" s="23"/>
      <c r="B6" s="23"/>
      <c r="C6" s="27"/>
      <c r="D6" s="26"/>
      <c r="E6" s="26"/>
      <c r="F6" s="26"/>
      <c r="G6" s="26"/>
      <c r="H6" s="26"/>
      <c r="I6" s="25" t="s">
        <v>18</v>
      </c>
      <c r="J6" s="24"/>
      <c r="K6" s="23"/>
    </row>
    <row r="7" spans="1:11" s="16" customFormat="1" ht="24.95" customHeight="1" x14ac:dyDescent="0.3">
      <c r="A7" s="17" t="s">
        <v>17</v>
      </c>
      <c r="B7" s="17"/>
      <c r="C7" s="22"/>
      <c r="D7" s="21">
        <v>131484</v>
      </c>
      <c r="E7" s="21">
        <v>134178</v>
      </c>
      <c r="F7" s="21">
        <v>136692</v>
      </c>
      <c r="G7" s="20">
        <v>139187</v>
      </c>
      <c r="H7" s="20">
        <f>SUM(H8:H13)</f>
        <v>141602</v>
      </c>
      <c r="I7" s="19">
        <f>SUM(H7-G7)/G7*100</f>
        <v>1.7350758332315519</v>
      </c>
      <c r="J7" s="18" t="s">
        <v>16</v>
      </c>
      <c r="K7" s="17"/>
    </row>
    <row r="8" spans="1:11" s="4" customFormat="1" ht="24.95" customHeight="1" x14ac:dyDescent="0.3">
      <c r="A8" s="14" t="s">
        <v>15</v>
      </c>
      <c r="B8" s="14"/>
      <c r="C8" s="13"/>
      <c r="D8" s="12">
        <v>38271</v>
      </c>
      <c r="E8" s="12">
        <v>39084</v>
      </c>
      <c r="F8" s="12">
        <v>40035</v>
      </c>
      <c r="G8" s="12">
        <v>41072</v>
      </c>
      <c r="H8" s="12">
        <v>42001</v>
      </c>
      <c r="I8" s="11">
        <f>SUM(H8-G8)/G8*100</f>
        <v>2.2618815738215816</v>
      </c>
      <c r="J8" s="10"/>
      <c r="K8" s="9" t="s">
        <v>14</v>
      </c>
    </row>
    <row r="9" spans="1:11" s="4" customFormat="1" ht="24.95" customHeight="1" x14ac:dyDescent="0.3">
      <c r="A9" s="14" t="s">
        <v>13</v>
      </c>
      <c r="B9" s="14"/>
      <c r="C9" s="13"/>
      <c r="D9" s="12">
        <v>23233</v>
      </c>
      <c r="E9" s="12">
        <v>23730</v>
      </c>
      <c r="F9" s="12">
        <v>24165</v>
      </c>
      <c r="G9" s="12">
        <v>24618</v>
      </c>
      <c r="H9" s="12">
        <v>25033</v>
      </c>
      <c r="I9" s="11">
        <f>SUM(H9-G9)/G9*100</f>
        <v>1.6857583881712566</v>
      </c>
      <c r="J9" s="10"/>
      <c r="K9" s="9" t="s">
        <v>12</v>
      </c>
    </row>
    <row r="10" spans="1:11" s="4" customFormat="1" ht="24.95" customHeight="1" x14ac:dyDescent="0.3">
      <c r="A10" s="14" t="s">
        <v>11</v>
      </c>
      <c r="B10" s="14"/>
      <c r="C10" s="13"/>
      <c r="D10" s="12">
        <v>15137</v>
      </c>
      <c r="E10" s="12">
        <v>15398</v>
      </c>
      <c r="F10" s="12">
        <v>15599</v>
      </c>
      <c r="G10" s="12">
        <v>15799</v>
      </c>
      <c r="H10" s="12">
        <v>16013</v>
      </c>
      <c r="I10" s="11">
        <f>SUM(H10-G10)/G10*100</f>
        <v>1.3545161086144692</v>
      </c>
      <c r="J10" s="15"/>
      <c r="K10" s="9" t="s">
        <v>10</v>
      </c>
    </row>
    <row r="11" spans="1:11" s="4" customFormat="1" ht="24.95" customHeight="1" x14ac:dyDescent="0.3">
      <c r="A11" s="14" t="s">
        <v>9</v>
      </c>
      <c r="B11" s="14"/>
      <c r="C11" s="13"/>
      <c r="D11" s="12">
        <v>27701</v>
      </c>
      <c r="E11" s="12">
        <v>28249</v>
      </c>
      <c r="F11" s="12">
        <v>28719</v>
      </c>
      <c r="G11" s="12">
        <v>29155</v>
      </c>
      <c r="H11" s="12">
        <v>29647</v>
      </c>
      <c r="I11" s="11">
        <f>SUM(H11-G11)/G11*100</f>
        <v>1.6875321557194307</v>
      </c>
      <c r="J11" s="10"/>
      <c r="K11" s="9" t="s">
        <v>8</v>
      </c>
    </row>
    <row r="12" spans="1:11" s="4" customFormat="1" ht="24.95" customHeight="1" x14ac:dyDescent="0.3">
      <c r="A12" s="14" t="s">
        <v>7</v>
      </c>
      <c r="B12" s="14"/>
      <c r="C12" s="13"/>
      <c r="D12" s="12">
        <v>17365</v>
      </c>
      <c r="E12" s="12">
        <v>17728</v>
      </c>
      <c r="F12" s="12">
        <v>18024</v>
      </c>
      <c r="G12" s="12">
        <v>18223</v>
      </c>
      <c r="H12" s="12">
        <v>18456</v>
      </c>
      <c r="I12" s="11">
        <f>SUM(H12-G12)/G12*100</f>
        <v>1.2786039620260112</v>
      </c>
      <c r="J12" s="10"/>
      <c r="K12" s="9" t="s">
        <v>6</v>
      </c>
    </row>
    <row r="13" spans="1:11" s="5" customFormat="1" ht="24.95" customHeight="1" x14ac:dyDescent="0.3">
      <c r="A13" s="14" t="s">
        <v>5</v>
      </c>
      <c r="B13" s="14"/>
      <c r="C13" s="13"/>
      <c r="D13" s="12">
        <v>9777</v>
      </c>
      <c r="E13" s="12">
        <v>9989</v>
      </c>
      <c r="F13" s="12">
        <v>10150</v>
      </c>
      <c r="G13" s="12">
        <v>10320</v>
      </c>
      <c r="H13" s="12">
        <v>10452</v>
      </c>
      <c r="I13" s="11">
        <f>SUM(H13-G13)/G13*100</f>
        <v>1.2790697674418605</v>
      </c>
      <c r="J13" s="10"/>
      <c r="K13" s="9" t="s">
        <v>4</v>
      </c>
    </row>
    <row r="14" spans="1:11" s="4" customFormat="1" ht="5.0999999999999996" customHeight="1" x14ac:dyDescent="0.3">
      <c r="A14" s="6"/>
      <c r="B14" s="8"/>
      <c r="C14" s="8"/>
      <c r="D14" s="7"/>
      <c r="E14" s="7"/>
      <c r="F14" s="7"/>
      <c r="G14" s="7"/>
      <c r="H14" s="7"/>
      <c r="I14" s="7"/>
      <c r="J14" s="7"/>
      <c r="K14" s="6"/>
    </row>
    <row r="15" spans="1:11" s="4" customFormat="1" ht="5.0999999999999996" customHeight="1" x14ac:dyDescent="0.3">
      <c r="B15" s="1"/>
      <c r="C15" s="1"/>
      <c r="D15" s="5"/>
      <c r="E15" s="5"/>
      <c r="F15" s="5"/>
      <c r="G15" s="5"/>
      <c r="H15" s="5"/>
      <c r="I15" s="5"/>
      <c r="J15" s="5"/>
      <c r="K15" s="5"/>
    </row>
    <row r="16" spans="1:11" s="2" customFormat="1" ht="24.95" customHeight="1" x14ac:dyDescent="0.25">
      <c r="A16" s="3" t="s">
        <v>3</v>
      </c>
      <c r="B16" s="3"/>
      <c r="C16" s="2" t="s">
        <v>2</v>
      </c>
    </row>
    <row r="17" spans="1:3" s="2" customFormat="1" ht="24.95" customHeight="1" x14ac:dyDescent="0.25">
      <c r="A17" s="3" t="s">
        <v>1</v>
      </c>
      <c r="B17" s="3"/>
      <c r="C17" s="2" t="s">
        <v>0</v>
      </c>
    </row>
  </sheetData>
  <mergeCells count="12">
    <mergeCell ref="A17:B17"/>
    <mergeCell ref="A13:C13"/>
    <mergeCell ref="A9:C9"/>
    <mergeCell ref="A10:C10"/>
    <mergeCell ref="A11:C11"/>
    <mergeCell ref="A12:C12"/>
    <mergeCell ref="A16:B16"/>
    <mergeCell ref="J4:K6"/>
    <mergeCell ref="A4:C6"/>
    <mergeCell ref="A8:C8"/>
    <mergeCell ref="A7:C7"/>
    <mergeCell ref="J7:K7"/>
  </mergeCells>
  <pageMargins left="0.78740157480314965" right="0.78740157480314965" top="0.78740157480314965" bottom="0.78740157480314965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2016-08-16T06:59:13Z</dcterms:created>
  <dcterms:modified xsi:type="dcterms:W3CDTF">2016-08-16T06:59:27Z</dcterms:modified>
</cp:coreProperties>
</file>