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85" windowWidth="11715" windowHeight="5385"/>
  </bookViews>
  <sheets>
    <sheet name="T-4.8" sheetId="15" r:id="rId1"/>
  </sheets>
  <definedNames>
    <definedName name="_xlnm.Print_Area" localSheetId="0">'T-4.8'!$A$1:$T$28</definedName>
  </definedNames>
  <calcPr calcId="124519"/>
</workbook>
</file>

<file path=xl/calcChain.xml><?xml version="1.0" encoding="utf-8"?>
<calcChain xmlns="http://schemas.openxmlformats.org/spreadsheetml/2006/main">
  <c r="K9" i="15"/>
  <c r="I9"/>
  <c r="G9"/>
  <c r="E9"/>
</calcChain>
</file>

<file path=xl/sharedStrings.xml><?xml version="1.0" encoding="utf-8"?>
<sst xmlns="http://schemas.openxmlformats.org/spreadsheetml/2006/main" count="60" uniqueCount="50">
  <si>
    <t>ตาราง</t>
  </si>
  <si>
    <t>Total</t>
  </si>
  <si>
    <t>แพทย์</t>
  </si>
  <si>
    <t>ทันตแพทย์</t>
  </si>
  <si>
    <t>พยาบาล</t>
  </si>
  <si>
    <t>ผู้ช่วยพยาบาล</t>
  </si>
  <si>
    <t>จำนวนเจ้าหน้าที่ทางการแพทย์</t>
  </si>
  <si>
    <t>Physician</t>
  </si>
  <si>
    <t>Dentist</t>
  </si>
  <si>
    <t>Nurse</t>
  </si>
  <si>
    <t>เภสัชกร</t>
  </si>
  <si>
    <t>รวมยอด</t>
  </si>
  <si>
    <t>Practical nurse</t>
  </si>
  <si>
    <t>Pharmacist</t>
  </si>
  <si>
    <t>จำนวนประชากรต่อเจ้าหน้าที่ทางการแพทย์ 1 คน</t>
  </si>
  <si>
    <t>อำเภอ</t>
  </si>
  <si>
    <t>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</si>
  <si>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</si>
  <si>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</si>
  <si>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</si>
  <si>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</si>
  <si>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</si>
  <si>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</si>
  <si>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</si>
  <si>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</si>
  <si>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</si>
  <si>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</si>
  <si>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</si>
  <si>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</si>
  <si>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อำเภอเมืองนราธิวาส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</si>
  <si>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</si>
  <si>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</si>
  <si>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</si>
  <si>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</si>
  <si>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</si>
  <si>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</si>
  <si>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</si>
  <si>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</si>
  <si>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</si>
  <si>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</si>
  <si>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</si>
  <si>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อำเภอตากใบ</t>
  </si>
  <si>
    <t xml:space="preserve">      ที่มา : สำนักงานสาธารณสุขจังหวัดนราธิวาส</t>
  </si>
  <si>
    <t xml:space="preserve"> Source : Narathiwat Provincial Health Office</t>
  </si>
  <si>
    <t>Medical Personnels by District : 2014</t>
  </si>
  <si>
    <t>เจ้าหน้าที่ทางการแพทย์ เป็นรายอำเภอ พ.ศ. 2557</t>
  </si>
  <si>
    <t>Table</t>
  </si>
  <si>
    <t>Mueang Narathiwat District</t>
  </si>
  <si>
    <t>Medical personnels</t>
  </si>
  <si>
    <t>Population per medical personnel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</si>
</sst>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_(* #,##0.00_);_(* \(#,##0.00\);_(* &quot;-&quot;_);_(@_)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8" fillId="0" borderId="0" xfId="0" applyFont="1"/>
    <xf numFmtId="0" fontId="7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8" fillId="0" borderId="0" xfId="0" applyFont="1" applyAlignment="1"/>
    <xf numFmtId="0" fontId="8" fillId="0" borderId="0" xfId="0" applyFont="1" applyBorder="1" applyAlignment="1"/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189" fontId="7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/>
    <xf numFmtId="0" fontId="8" fillId="0" borderId="3" xfId="0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8" fillId="0" borderId="9" xfId="0" quotePrefix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88" fontId="10" fillId="0" borderId="1" xfId="2" applyNumberFormat="1" applyFont="1" applyBorder="1" applyAlignment="1">
      <alignment horizontal="center"/>
    </xf>
    <xf numFmtId="188" fontId="10" fillId="0" borderId="2" xfId="2" applyNumberFormat="1" applyFont="1" applyBorder="1" applyAlignment="1">
      <alignment horizontal="center"/>
    </xf>
    <xf numFmtId="188" fontId="11" fillId="0" borderId="1" xfId="2" applyNumberFormat="1" applyFont="1" applyBorder="1" applyAlignment="1">
      <alignment horizontal="center"/>
    </xf>
    <xf numFmtId="188" fontId="11" fillId="0" borderId="2" xfId="2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8" fontId="10" fillId="0" borderId="3" xfId="2" applyNumberFormat="1" applyFont="1" applyBorder="1" applyAlignment="1">
      <alignment horizontal="center"/>
    </xf>
    <xf numFmtId="188" fontId="10" fillId="0" borderId="1" xfId="2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333375</xdr:colOff>
      <xdr:row>27</xdr:row>
      <xdr:rowOff>171450</xdr:rowOff>
    </xdr:to>
    <xdr:grpSp>
      <xdr:nvGrpSpPr>
        <xdr:cNvPr id="7160" name="กลุ่ม 42"/>
        <xdr:cNvGrpSpPr>
          <a:grpSpLocks/>
        </xdr:cNvGrpSpPr>
      </xdr:nvGrpSpPr>
      <xdr:grpSpPr bwMode="auto">
        <a:xfrm>
          <a:off x="9505950" y="0"/>
          <a:ext cx="333375" cy="7038975"/>
          <a:chOff x="10277475" y="0"/>
          <a:chExt cx="510543" cy="7675508"/>
        </a:xfrm>
      </xdr:grpSpPr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335823" y="7374304"/>
            <a:ext cx="262565" cy="3012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162" name="Straight Connector 45"/>
          <xdr:cNvCxnSpPr>
            <a:cxnSpLocks noChangeShapeType="1"/>
          </xdr:cNvCxnSpPr>
        </xdr:nvCxnSpPr>
        <xdr:spPr bwMode="auto">
          <a:xfrm rot="5400000">
            <a:off x="6757988" y="3662362"/>
            <a:ext cx="7334250" cy="952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77475" y="4705014"/>
            <a:ext cx="510543" cy="26589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1"/>
  <sheetViews>
    <sheetView showGridLines="0" tabSelected="1" topLeftCell="A16" workbookViewId="0">
      <selection activeCell="U22" sqref="U22"/>
    </sheetView>
  </sheetViews>
  <sheetFormatPr defaultRowHeight="18.75"/>
  <cols>
    <col min="1" max="1" width="1.7109375" style="4" customWidth="1"/>
    <col min="2" max="2" width="6" style="4" customWidth="1"/>
    <col min="3" max="3" width="5.5703125" style="4" customWidth="1"/>
    <col min="4" max="4" width="6" style="4" customWidth="1"/>
    <col min="5" max="5" width="8.7109375" style="4" customWidth="1"/>
    <col min="6" max="6" width="0.85546875" style="4" customWidth="1"/>
    <col min="7" max="7" width="9" style="4" customWidth="1"/>
    <col min="8" max="8" width="0.85546875" style="4" customWidth="1"/>
    <col min="9" max="9" width="9" style="4" customWidth="1"/>
    <col min="10" max="10" width="0.85546875" style="4" customWidth="1"/>
    <col min="11" max="11" width="8.28515625" style="4" customWidth="1"/>
    <col min="12" max="12" width="0.85546875" style="4" customWidth="1"/>
    <col min="13" max="13" width="12" style="4" customWidth="1"/>
    <col min="14" max="14" width="8.42578125" style="4" customWidth="1"/>
    <col min="15" max="15" width="9.42578125" style="4" customWidth="1"/>
    <col min="16" max="16" width="9.5703125" style="4" customWidth="1"/>
    <col min="17" max="17" width="9.140625" style="4" customWidth="1"/>
    <col min="18" max="18" width="12" style="4" customWidth="1"/>
    <col min="19" max="19" width="24.28515625" style="4" customWidth="1"/>
    <col min="20" max="20" width="5.28515625" style="3" customWidth="1"/>
    <col min="21" max="16384" width="9.140625" style="3"/>
  </cols>
  <sheetData>
    <row r="1" spans="1:19" s="12" customFormat="1">
      <c r="A1" s="1"/>
      <c r="B1" s="1" t="s">
        <v>0</v>
      </c>
      <c r="C1" s="32">
        <v>4.8</v>
      </c>
      <c r="D1" s="1" t="s">
        <v>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3" customFormat="1">
      <c r="A2" s="2"/>
      <c r="B2" s="2" t="s">
        <v>46</v>
      </c>
      <c r="C2" s="32">
        <v>4.8</v>
      </c>
      <c r="D2" s="2" t="s">
        <v>44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5" customFormat="1" ht="24.75" customHeight="1">
      <c r="A4" s="64" t="s">
        <v>15</v>
      </c>
      <c r="B4" s="64"/>
      <c r="C4" s="64"/>
      <c r="D4" s="64"/>
      <c r="E4" s="62" t="s">
        <v>6</v>
      </c>
      <c r="F4" s="63"/>
      <c r="G4" s="63"/>
      <c r="H4" s="63"/>
      <c r="I4" s="63"/>
      <c r="J4" s="63"/>
      <c r="K4" s="63"/>
      <c r="L4" s="63"/>
      <c r="M4" s="63"/>
      <c r="N4" s="62" t="s">
        <v>14</v>
      </c>
      <c r="O4" s="63"/>
      <c r="P4" s="63"/>
      <c r="Q4" s="63"/>
      <c r="R4" s="63"/>
      <c r="S4" s="66" t="s">
        <v>16</v>
      </c>
    </row>
    <row r="5" spans="1:19" s="5" customFormat="1" ht="21.75" customHeight="1">
      <c r="A5" s="59"/>
      <c r="B5" s="59"/>
      <c r="C5" s="59"/>
      <c r="D5" s="59"/>
      <c r="E5" s="60" t="s">
        <v>48</v>
      </c>
      <c r="F5" s="71"/>
      <c r="G5" s="61"/>
      <c r="H5" s="61"/>
      <c r="I5" s="61"/>
      <c r="J5" s="61"/>
      <c r="K5" s="61"/>
      <c r="L5" s="61"/>
      <c r="M5" s="61"/>
      <c r="N5" s="60" t="s">
        <v>49</v>
      </c>
      <c r="O5" s="61"/>
      <c r="P5" s="61"/>
      <c r="Q5" s="61"/>
      <c r="R5" s="61"/>
      <c r="S5" s="67"/>
    </row>
    <row r="6" spans="1:19" s="5" customFormat="1" ht="21.75" customHeight="1">
      <c r="A6" s="59"/>
      <c r="B6" s="59"/>
      <c r="C6" s="59"/>
      <c r="D6" s="59"/>
      <c r="E6" s="14" t="s">
        <v>2</v>
      </c>
      <c r="F6" s="45"/>
      <c r="G6" s="14" t="s">
        <v>3</v>
      </c>
      <c r="H6" s="45"/>
      <c r="I6" s="10" t="s">
        <v>10</v>
      </c>
      <c r="J6" s="45"/>
      <c r="K6" s="14" t="s">
        <v>4</v>
      </c>
      <c r="L6" s="45"/>
      <c r="M6" s="29" t="s">
        <v>5</v>
      </c>
      <c r="N6" s="29" t="s">
        <v>2</v>
      </c>
      <c r="O6" s="29" t="s">
        <v>3</v>
      </c>
      <c r="P6" s="29" t="s">
        <v>10</v>
      </c>
      <c r="Q6" s="29" t="s">
        <v>4</v>
      </c>
      <c r="R6" s="14" t="s">
        <v>5</v>
      </c>
      <c r="S6" s="67"/>
    </row>
    <row r="7" spans="1:19" s="5" customFormat="1" ht="21.75" customHeight="1">
      <c r="A7" s="65"/>
      <c r="B7" s="65"/>
      <c r="C7" s="65"/>
      <c r="D7" s="65"/>
      <c r="E7" s="15" t="s">
        <v>7</v>
      </c>
      <c r="F7" s="47"/>
      <c r="G7" s="15" t="s">
        <v>8</v>
      </c>
      <c r="H7" s="47"/>
      <c r="I7" s="46" t="s">
        <v>13</v>
      </c>
      <c r="J7" s="47"/>
      <c r="K7" s="15" t="s">
        <v>9</v>
      </c>
      <c r="L7" s="47"/>
      <c r="M7" s="18" t="s">
        <v>12</v>
      </c>
      <c r="N7" s="18" t="s">
        <v>7</v>
      </c>
      <c r="O7" s="18" t="s">
        <v>8</v>
      </c>
      <c r="P7" s="18" t="s">
        <v>13</v>
      </c>
      <c r="Q7" s="18" t="s">
        <v>9</v>
      </c>
      <c r="R7" s="15" t="s">
        <v>12</v>
      </c>
      <c r="S7" s="68"/>
    </row>
    <row r="8" spans="1:19" s="5" customFormat="1" ht="3" customHeight="1">
      <c r="A8" s="27"/>
      <c r="B8" s="69"/>
      <c r="C8" s="69"/>
      <c r="D8" s="70"/>
      <c r="E8" s="34"/>
      <c r="F8" s="31"/>
      <c r="G8" s="34"/>
      <c r="H8" s="31"/>
      <c r="I8" s="28"/>
      <c r="J8" s="31"/>
      <c r="K8" s="28"/>
      <c r="L8" s="31"/>
      <c r="M8" s="34"/>
      <c r="N8" s="33"/>
      <c r="O8" s="34"/>
      <c r="P8" s="34"/>
      <c r="Q8" s="33"/>
      <c r="R8" s="33"/>
      <c r="S8" s="6"/>
    </row>
    <row r="9" spans="1:19" s="7" customFormat="1" ht="27" customHeight="1">
      <c r="A9" s="35"/>
      <c r="B9" s="58" t="s">
        <v>11</v>
      </c>
      <c r="C9" s="58"/>
      <c r="D9" s="58"/>
      <c r="E9" s="48">
        <f>SUM(E10:E22)</f>
        <v>128</v>
      </c>
      <c r="F9" s="50"/>
      <c r="G9" s="48">
        <f>SUM(G10:G22)</f>
        <v>37</v>
      </c>
      <c r="H9" s="52"/>
      <c r="I9" s="54">
        <f>SUM(I10:I22)</f>
        <v>85</v>
      </c>
      <c r="J9" s="39"/>
      <c r="K9" s="57">
        <f>SUM(K10:K22)</f>
        <v>1637</v>
      </c>
      <c r="L9" s="56"/>
      <c r="M9" s="20">
        <v>0</v>
      </c>
      <c r="N9" s="41">
        <v>6012</v>
      </c>
      <c r="O9" s="42">
        <v>20801</v>
      </c>
      <c r="P9" s="42">
        <v>9054</v>
      </c>
      <c r="Q9" s="42">
        <v>470</v>
      </c>
      <c r="R9" s="20">
        <v>0</v>
      </c>
      <c r="S9" s="11" t="s">
        <v>1</v>
      </c>
    </row>
    <row r="10" spans="1:19" s="5" customFormat="1" ht="25.5" customHeight="1">
      <c r="A10" s="27"/>
      <c r="B10" s="30" t="s">
        <v>29</v>
      </c>
      <c r="C10" s="8"/>
      <c r="D10" s="19"/>
      <c r="E10" s="49">
        <v>44</v>
      </c>
      <c r="F10" s="51"/>
      <c r="G10" s="49">
        <v>8</v>
      </c>
      <c r="H10" s="53"/>
      <c r="I10" s="55">
        <v>22</v>
      </c>
      <c r="J10" s="40"/>
      <c r="K10" s="49">
        <v>480</v>
      </c>
      <c r="L10" s="53"/>
      <c r="M10" s="20">
        <v>0</v>
      </c>
      <c r="N10" s="43">
        <v>2735</v>
      </c>
      <c r="O10" s="44">
        <v>15047</v>
      </c>
      <c r="P10" s="44">
        <v>5471</v>
      </c>
      <c r="Q10" s="44">
        <v>250</v>
      </c>
      <c r="R10" s="20">
        <v>0</v>
      </c>
      <c r="S10" s="4" t="s">
        <v>47</v>
      </c>
    </row>
    <row r="11" spans="1:19" s="5" customFormat="1" ht="25.5" customHeight="1">
      <c r="A11" s="27"/>
      <c r="B11" s="4" t="s">
        <v>41</v>
      </c>
      <c r="C11" s="8"/>
      <c r="D11" s="19"/>
      <c r="E11" s="49">
        <v>7</v>
      </c>
      <c r="F11" s="51"/>
      <c r="G11" s="49">
        <v>2</v>
      </c>
      <c r="H11" s="53"/>
      <c r="I11" s="55">
        <v>5</v>
      </c>
      <c r="J11" s="40"/>
      <c r="K11" s="49">
        <v>70</v>
      </c>
      <c r="L11" s="53"/>
      <c r="M11" s="20">
        <v>0</v>
      </c>
      <c r="N11" s="43">
        <v>10038</v>
      </c>
      <c r="O11" s="44">
        <v>35136</v>
      </c>
      <c r="P11" s="44">
        <v>14054</v>
      </c>
      <c r="Q11" s="44">
        <v>1003</v>
      </c>
      <c r="R11" s="20">
        <v>0</v>
      </c>
      <c r="S11" s="4" t="s">
        <v>17</v>
      </c>
    </row>
    <row r="12" spans="1:19" s="5" customFormat="1" ht="25.5" customHeight="1">
      <c r="A12" s="27"/>
      <c r="B12" s="4" t="s">
        <v>30</v>
      </c>
      <c r="C12" s="9"/>
      <c r="D12" s="19"/>
      <c r="E12" s="49">
        <v>6</v>
      </c>
      <c r="F12" s="51"/>
      <c r="G12" s="49">
        <v>3</v>
      </c>
      <c r="H12" s="53"/>
      <c r="I12" s="55">
        <v>4</v>
      </c>
      <c r="J12" s="40"/>
      <c r="K12" s="49">
        <v>90</v>
      </c>
      <c r="L12" s="53"/>
      <c r="M12" s="20">
        <v>0</v>
      </c>
      <c r="N12" s="43">
        <v>8652</v>
      </c>
      <c r="O12" s="44">
        <v>17305</v>
      </c>
      <c r="P12" s="44">
        <v>12979</v>
      </c>
      <c r="Q12" s="44">
        <v>576</v>
      </c>
      <c r="R12" s="20">
        <v>0</v>
      </c>
      <c r="S12" s="4" t="s">
        <v>18</v>
      </c>
    </row>
    <row r="13" spans="1:19" s="5" customFormat="1" ht="25.5" customHeight="1">
      <c r="A13" s="27"/>
      <c r="B13" s="4" t="s">
        <v>31</v>
      </c>
      <c r="C13" s="9"/>
      <c r="D13" s="21"/>
      <c r="E13" s="49">
        <v>5</v>
      </c>
      <c r="F13" s="51"/>
      <c r="G13" s="49">
        <v>2</v>
      </c>
      <c r="H13" s="53"/>
      <c r="I13" s="55">
        <v>3</v>
      </c>
      <c r="J13" s="40"/>
      <c r="K13" s="49">
        <v>76</v>
      </c>
      <c r="L13" s="53"/>
      <c r="M13" s="20">
        <v>0</v>
      </c>
      <c r="N13" s="43">
        <v>8897</v>
      </c>
      <c r="O13" s="44">
        <v>22243</v>
      </c>
      <c r="P13" s="44">
        <v>14828</v>
      </c>
      <c r="Q13" s="44">
        <v>585</v>
      </c>
      <c r="R13" s="20">
        <v>0</v>
      </c>
      <c r="S13" s="4" t="s">
        <v>19</v>
      </c>
    </row>
    <row r="14" spans="1:19" s="5" customFormat="1" ht="25.5" customHeight="1">
      <c r="A14" s="27"/>
      <c r="B14" s="4" t="s">
        <v>32</v>
      </c>
      <c r="C14" s="9"/>
      <c r="D14" s="21"/>
      <c r="E14" s="49">
        <v>8</v>
      </c>
      <c r="F14" s="51"/>
      <c r="G14" s="49">
        <v>3</v>
      </c>
      <c r="H14" s="53"/>
      <c r="I14" s="55">
        <v>8</v>
      </c>
      <c r="J14" s="40"/>
      <c r="K14" s="49">
        <v>123</v>
      </c>
      <c r="L14" s="53"/>
      <c r="M14" s="20">
        <v>0</v>
      </c>
      <c r="N14" s="43">
        <v>11220</v>
      </c>
      <c r="O14" s="44">
        <v>29920</v>
      </c>
      <c r="P14" s="44">
        <v>11220</v>
      </c>
      <c r="Q14" s="44">
        <v>729</v>
      </c>
      <c r="R14" s="20">
        <v>0</v>
      </c>
      <c r="S14" s="4" t="s">
        <v>20</v>
      </c>
    </row>
    <row r="15" spans="1:19" s="5" customFormat="1" ht="25.5" customHeight="1">
      <c r="A15" s="27"/>
      <c r="B15" s="30" t="s">
        <v>33</v>
      </c>
      <c r="C15" s="9"/>
      <c r="D15" s="19"/>
      <c r="E15" s="49">
        <v>6</v>
      </c>
      <c r="F15" s="51"/>
      <c r="G15" s="49">
        <v>2</v>
      </c>
      <c r="H15" s="53"/>
      <c r="I15" s="55">
        <v>5</v>
      </c>
      <c r="J15" s="40"/>
      <c r="K15" s="49">
        <v>93</v>
      </c>
      <c r="L15" s="53"/>
      <c r="M15" s="20">
        <v>0</v>
      </c>
      <c r="N15" s="43">
        <v>11611</v>
      </c>
      <c r="O15" s="44">
        <v>34834</v>
      </c>
      <c r="P15" s="44">
        <v>13933</v>
      </c>
      <c r="Q15" s="44">
        <v>749</v>
      </c>
      <c r="R15" s="20">
        <v>0</v>
      </c>
      <c r="S15" s="4" t="s">
        <v>21</v>
      </c>
    </row>
    <row r="16" spans="1:19" s="5" customFormat="1" ht="25.5" customHeight="1">
      <c r="A16" s="27"/>
      <c r="B16" s="30" t="s">
        <v>34</v>
      </c>
      <c r="C16" s="9"/>
      <c r="D16" s="21"/>
      <c r="E16" s="49">
        <v>4</v>
      </c>
      <c r="F16" s="51"/>
      <c r="G16" s="49">
        <v>1</v>
      </c>
      <c r="H16" s="53"/>
      <c r="I16" s="55">
        <v>3</v>
      </c>
      <c r="J16" s="40"/>
      <c r="K16" s="49">
        <v>57</v>
      </c>
      <c r="L16" s="53"/>
      <c r="M16" s="20">
        <v>0</v>
      </c>
      <c r="N16" s="43">
        <v>9497</v>
      </c>
      <c r="O16" s="44">
        <v>37989</v>
      </c>
      <c r="P16" s="44">
        <v>12663</v>
      </c>
      <c r="Q16" s="44">
        <v>666</v>
      </c>
      <c r="R16" s="20">
        <v>0</v>
      </c>
      <c r="S16" s="4" t="s">
        <v>22</v>
      </c>
    </row>
    <row r="17" spans="1:19" s="5" customFormat="1" ht="25.5" customHeight="1">
      <c r="A17" s="27"/>
      <c r="B17" s="4" t="s">
        <v>35</v>
      </c>
      <c r="C17" s="9"/>
      <c r="D17" s="21"/>
      <c r="E17" s="49">
        <v>6</v>
      </c>
      <c r="F17" s="51"/>
      <c r="G17" s="49">
        <v>2</v>
      </c>
      <c r="H17" s="53"/>
      <c r="I17" s="55">
        <v>6</v>
      </c>
      <c r="J17" s="40"/>
      <c r="K17" s="49">
        <v>79</v>
      </c>
      <c r="L17" s="53"/>
      <c r="M17" s="20">
        <v>0</v>
      </c>
      <c r="N17" s="43">
        <v>8718</v>
      </c>
      <c r="O17" s="44">
        <v>26156</v>
      </c>
      <c r="P17" s="44">
        <v>8718</v>
      </c>
      <c r="Q17" s="44">
        <v>662</v>
      </c>
      <c r="R17" s="20">
        <v>0</v>
      </c>
      <c r="S17" s="4" t="s">
        <v>23</v>
      </c>
    </row>
    <row r="18" spans="1:19" s="5" customFormat="1" ht="25.5" customHeight="1">
      <c r="A18" s="27"/>
      <c r="B18" s="4" t="s">
        <v>36</v>
      </c>
      <c r="C18" s="9"/>
      <c r="D18" s="21"/>
      <c r="E18" s="49">
        <v>3</v>
      </c>
      <c r="F18" s="51"/>
      <c r="G18" s="49">
        <v>1</v>
      </c>
      <c r="H18" s="53"/>
      <c r="I18" s="55">
        <v>2</v>
      </c>
      <c r="J18" s="40"/>
      <c r="K18" s="49">
        <v>48</v>
      </c>
      <c r="L18" s="53"/>
      <c r="M18" s="20">
        <v>0</v>
      </c>
      <c r="N18" s="43">
        <v>8554</v>
      </c>
      <c r="O18" s="44">
        <v>25664</v>
      </c>
      <c r="P18" s="44">
        <v>12832</v>
      </c>
      <c r="Q18" s="44">
        <v>534</v>
      </c>
      <c r="R18" s="20">
        <v>0</v>
      </c>
      <c r="S18" s="4" t="s">
        <v>24</v>
      </c>
    </row>
    <row r="19" spans="1:19" s="5" customFormat="1" ht="25.5" customHeight="1">
      <c r="A19" s="27"/>
      <c r="B19" s="30" t="s">
        <v>37</v>
      </c>
      <c r="C19" s="9"/>
      <c r="D19" s="21"/>
      <c r="E19" s="49">
        <v>26</v>
      </c>
      <c r="F19" s="51"/>
      <c r="G19" s="49">
        <v>9</v>
      </c>
      <c r="H19" s="53"/>
      <c r="I19" s="55">
        <v>15</v>
      </c>
      <c r="J19" s="40"/>
      <c r="K19" s="49">
        <v>324</v>
      </c>
      <c r="L19" s="53"/>
      <c r="M19" s="20">
        <v>0</v>
      </c>
      <c r="N19" s="43">
        <v>2944</v>
      </c>
      <c r="O19" s="44">
        <v>8505</v>
      </c>
      <c r="P19" s="44">
        <v>5103</v>
      </c>
      <c r="Q19" s="44">
        <v>236</v>
      </c>
      <c r="R19" s="20">
        <v>0</v>
      </c>
      <c r="S19" s="4" t="s">
        <v>25</v>
      </c>
    </row>
    <row r="20" spans="1:19" s="5" customFormat="1" ht="25.5" customHeight="1">
      <c r="A20" s="27"/>
      <c r="B20" s="30" t="s">
        <v>38</v>
      </c>
      <c r="C20" s="9"/>
      <c r="D20" s="21"/>
      <c r="E20" s="49">
        <v>5</v>
      </c>
      <c r="F20" s="51"/>
      <c r="G20" s="49">
        <v>2</v>
      </c>
      <c r="H20" s="53"/>
      <c r="I20" s="55">
        <v>4</v>
      </c>
      <c r="J20" s="40"/>
      <c r="K20" s="49">
        <v>65</v>
      </c>
      <c r="L20" s="53"/>
      <c r="M20" s="20">
        <v>0</v>
      </c>
      <c r="N20" s="43">
        <v>10984</v>
      </c>
      <c r="O20" s="44">
        <v>27460</v>
      </c>
      <c r="P20" s="44">
        <v>13730</v>
      </c>
      <c r="Q20" s="44">
        <v>844</v>
      </c>
      <c r="R20" s="20">
        <v>0</v>
      </c>
      <c r="S20" s="4" t="s">
        <v>26</v>
      </c>
    </row>
    <row r="21" spans="1:19" s="5" customFormat="1" ht="25.5" customHeight="1">
      <c r="A21" s="27"/>
      <c r="B21" s="30" t="s">
        <v>39</v>
      </c>
      <c r="C21" s="9"/>
      <c r="D21" s="21"/>
      <c r="E21" s="49">
        <v>4</v>
      </c>
      <c r="F21" s="51"/>
      <c r="G21" s="49">
        <v>1</v>
      </c>
      <c r="H21" s="53"/>
      <c r="I21" s="55">
        <v>4</v>
      </c>
      <c r="J21" s="40"/>
      <c r="K21" s="49">
        <v>67</v>
      </c>
      <c r="L21" s="53"/>
      <c r="M21" s="20">
        <v>0</v>
      </c>
      <c r="N21" s="43">
        <v>9157</v>
      </c>
      <c r="O21" s="44">
        <v>36628</v>
      </c>
      <c r="P21" s="44">
        <v>9157</v>
      </c>
      <c r="Q21" s="44">
        <v>546</v>
      </c>
      <c r="R21" s="20">
        <v>0</v>
      </c>
      <c r="S21" s="4" t="s">
        <v>27</v>
      </c>
    </row>
    <row r="22" spans="1:19" s="5" customFormat="1" ht="25.5" customHeight="1">
      <c r="A22" s="27"/>
      <c r="B22" s="38" t="s">
        <v>40</v>
      </c>
      <c r="D22" s="21"/>
      <c r="E22" s="49">
        <v>4</v>
      </c>
      <c r="F22" s="51"/>
      <c r="G22" s="49">
        <v>1</v>
      </c>
      <c r="H22" s="53"/>
      <c r="I22" s="55">
        <v>4</v>
      </c>
      <c r="J22" s="40"/>
      <c r="K22" s="49">
        <v>65</v>
      </c>
      <c r="L22" s="53"/>
      <c r="M22" s="20">
        <v>0</v>
      </c>
      <c r="N22" s="43">
        <v>9779</v>
      </c>
      <c r="O22" s="44">
        <v>39117</v>
      </c>
      <c r="P22" s="44">
        <v>9779</v>
      </c>
      <c r="Q22" s="44">
        <v>601</v>
      </c>
      <c r="R22" s="20">
        <v>0</v>
      </c>
      <c r="S22" s="3" t="s">
        <v>28</v>
      </c>
    </row>
    <row r="23" spans="1:19" s="5" customFormat="1" ht="8.25" customHeight="1">
      <c r="A23" s="22"/>
      <c r="B23" s="23"/>
      <c r="C23" s="23"/>
      <c r="D23" s="24"/>
      <c r="E23" s="26"/>
      <c r="F23" s="24"/>
      <c r="G23" s="26"/>
      <c r="H23" s="24"/>
      <c r="I23" s="23"/>
      <c r="J23" s="24"/>
      <c r="K23" s="23"/>
      <c r="L23" s="24"/>
      <c r="M23" s="25"/>
      <c r="N23" s="25"/>
      <c r="O23" s="25"/>
      <c r="P23" s="25"/>
      <c r="Q23" s="25"/>
      <c r="R23" s="25"/>
      <c r="S23" s="23"/>
    </row>
    <row r="24" spans="1:19" s="5" customFormat="1" ht="3" customHeight="1">
      <c r="A24" s="36"/>
      <c r="B24" s="28"/>
      <c r="C24" s="28"/>
      <c r="D24" s="28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28"/>
    </row>
    <row r="25" spans="1:19" s="5" customFormat="1" ht="3" customHeight="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s="5" customFormat="1" ht="15.75">
      <c r="A26" s="27"/>
      <c r="B26" s="16" t="s">
        <v>42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s="5" customFormat="1" ht="15.75">
      <c r="A27" s="27"/>
      <c r="B27" s="9" t="s">
        <v>43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s="17" customFormat="1" ht="21.75" customHeight="1">
      <c r="A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s="5" customFormat="1" ht="15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s="5" customFormat="1" ht="15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s="5" customFormat="1" ht="15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</sheetData>
  <mergeCells count="8">
    <mergeCell ref="B9:D9"/>
    <mergeCell ref="B8:D8"/>
    <mergeCell ref="S4:S7"/>
    <mergeCell ref="A4:D7"/>
    <mergeCell ref="E4:M4"/>
    <mergeCell ref="N4:R4"/>
    <mergeCell ref="E5:M5"/>
    <mergeCell ref="N5:R5"/>
  </mergeCells>
  <phoneticPr fontId="2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2015-10-07T02:36:57Z</cp:lastPrinted>
  <dcterms:created xsi:type="dcterms:W3CDTF">2004-08-16T17:13:42Z</dcterms:created>
  <dcterms:modified xsi:type="dcterms:W3CDTF">2015-10-15T04:19:01Z</dcterms:modified>
</cp:coreProperties>
</file>