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8" sheetId="1" r:id="rId1"/>
  </sheets>
  <definedNames>
    <definedName name="_xlnm.Print_Area" localSheetId="0">'T-3.8'!$A$1:$V$29</definedName>
  </definedNames>
  <calcPr calcId="124519"/>
</workbook>
</file>

<file path=xl/calcChain.xml><?xml version="1.0" encoding="utf-8"?>
<calcChain xmlns="http://schemas.openxmlformats.org/spreadsheetml/2006/main">
  <c r="Q17" i="1"/>
  <c r="N17"/>
  <c r="K17"/>
  <c r="H17"/>
  <c r="G17"/>
  <c r="E17" s="1"/>
  <c r="F17"/>
  <c r="Q16"/>
  <c r="N16"/>
  <c r="K16"/>
  <c r="H16"/>
  <c r="G16"/>
  <c r="F16"/>
  <c r="E16" s="1"/>
  <c r="Q15"/>
  <c r="N15"/>
  <c r="K15"/>
  <c r="H15"/>
  <c r="G15"/>
  <c r="F15"/>
  <c r="E15"/>
  <c r="Q14"/>
  <c r="N14"/>
  <c r="K14"/>
  <c r="H14"/>
  <c r="G14"/>
  <c r="F14"/>
  <c r="E14" s="1"/>
  <c r="Q13"/>
  <c r="N13"/>
  <c r="K13"/>
  <c r="H13"/>
  <c r="G13"/>
  <c r="E13" s="1"/>
  <c r="F13"/>
  <c r="Q12"/>
  <c r="N12"/>
  <c r="N10" s="1"/>
  <c r="K12"/>
  <c r="H12"/>
  <c r="G12"/>
  <c r="F12"/>
  <c r="F10" s="1"/>
  <c r="Q11"/>
  <c r="Q10" s="1"/>
  <c r="N11"/>
  <c r="K11"/>
  <c r="K10" s="1"/>
  <c r="H11"/>
  <c r="G11"/>
  <c r="G10" s="1"/>
  <c r="F11"/>
  <c r="E11"/>
  <c r="S10"/>
  <c r="R10"/>
  <c r="P10"/>
  <c r="O10"/>
  <c r="M10"/>
  <c r="L10"/>
  <c r="J10"/>
  <c r="I10"/>
  <c r="H10"/>
  <c r="E10" l="1"/>
  <c r="E12"/>
</calcChain>
</file>

<file path=xl/sharedStrings.xml><?xml version="1.0" encoding="utf-8"?>
<sst xmlns="http://schemas.openxmlformats.org/spreadsheetml/2006/main" count="71" uniqueCount="44">
  <si>
    <t xml:space="preserve">ตาราง     </t>
  </si>
  <si>
    <t>นักเรียน จำแนกตามระดับการศึกษา และเพศ เป็นรายอำเภอ ปีการศึกษา 2557</t>
  </si>
  <si>
    <t xml:space="preserve">Table </t>
  </si>
  <si>
    <t>Student by Level of Education, Sex and District: Academic Year 2014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</si>
  <si>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</si>
  <si>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</si>
  <si>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</si>
  <si>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</si>
  <si>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</si>
  <si>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</si>
  <si>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</si>
  <si>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</si>
  <si>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</si>
  <si>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</si>
  <si>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</si>
  <si>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</si>
  <si>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</si>
  <si>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</si>
  <si>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</si>
  <si>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</si>
  <si>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</si>
  <si>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</si>
  <si>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</si>
  <si>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</si>
  <si>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</si>
  <si>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</si>
  <si>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</si>
  <si>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</si>
  <si>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</si>
  <si>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</si>
  <si>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</si>
  <si>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</si>
  <si>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</si>
  <si>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</si>
  <si>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</si>
  <si>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</si>
  <si>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</si>
  <si>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</si>
  <si>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</si>
  <si>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Source:   _ _ _ _ _ _ _ _Educational Service Area Office, Area_ _ _ _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</si>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</sst>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5" fillId="0" borderId="7" xfId="0" applyFont="1" applyBorder="1"/>
    <xf numFmtId="187" fontId="5" fillId="0" borderId="14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0" xfId="0" applyFont="1" applyBorder="1" applyAlignment="1">
      <alignment vertical="center" wrapText="1"/>
    </xf>
    <xf numFmtId="0" fontId="5" fillId="0" borderId="1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/>
    <xf numFmtId="0" fontId="7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showGridLines="0" tabSelected="1" workbookViewId="0">
      <selection activeCell="K25" sqref="K25"/>
    </sheetView>
  </sheetViews>
  <sheetFormatPr defaultRowHeight="21.75"/>
  <cols>
    <col min="1" max="1" width="1.7109375" style="4" customWidth="1"/>
    <col min="2" max="2" width="6" style="4" customWidth="1"/>
    <col min="3" max="3" width="4.5703125" style="4" customWidth="1"/>
    <col min="4" max="4" width="9.5703125" style="4" customWidth="1"/>
    <col min="5" max="7" width="6.85546875" style="4" customWidth="1"/>
    <col min="8" max="8" width="6.28515625" style="4" customWidth="1"/>
    <col min="9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16384" width="9.140625" style="4"/>
  </cols>
  <sheetData>
    <row r="1" spans="1:20" s="1" customFormat="1">
      <c r="B1" s="1" t="s">
        <v>0</v>
      </c>
      <c r="C1" s="2">
        <v>3.8</v>
      </c>
      <c r="D1" s="1" t="s">
        <v>1</v>
      </c>
    </row>
    <row r="2" spans="1:20" s="3" customFormat="1">
      <c r="B2" s="1" t="s">
        <v>2</v>
      </c>
      <c r="C2" s="2">
        <v>3.8</v>
      </c>
      <c r="D2" s="1" t="s">
        <v>3</v>
      </c>
      <c r="E2" s="1"/>
    </row>
    <row r="3" spans="1:20" ht="6" customHeight="1"/>
    <row r="4" spans="1:20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5" customFormat="1">
      <c r="A10" s="41" t="s">
        <v>21</v>
      </c>
      <c r="B10" s="41"/>
      <c r="C10" s="41"/>
      <c r="D10" s="42"/>
      <c r="E10" s="43">
        <f>SUM(E11:E17)</f>
        <v>56059</v>
      </c>
      <c r="F10" s="43">
        <f t="shared" ref="F10:S10" si="0">SUM(F11:F17)</f>
        <v>27862</v>
      </c>
      <c r="G10" s="43">
        <f t="shared" si="0"/>
        <v>28197</v>
      </c>
      <c r="H10" s="43">
        <f t="shared" si="0"/>
        <v>8717</v>
      </c>
      <c r="I10" s="43">
        <f t="shared" si="0"/>
        <v>4537</v>
      </c>
      <c r="J10" s="43">
        <f t="shared" si="0"/>
        <v>4180</v>
      </c>
      <c r="K10" s="43">
        <f t="shared" si="0"/>
        <v>25966</v>
      </c>
      <c r="L10" s="43">
        <f t="shared" si="0"/>
        <v>13393</v>
      </c>
      <c r="M10" s="43">
        <f t="shared" si="0"/>
        <v>12573</v>
      </c>
      <c r="N10" s="43">
        <f t="shared" si="0"/>
        <v>13250</v>
      </c>
      <c r="O10" s="43">
        <f t="shared" si="0"/>
        <v>6669</v>
      </c>
      <c r="P10" s="43">
        <f t="shared" si="0"/>
        <v>6581</v>
      </c>
      <c r="Q10" s="43">
        <f t="shared" si="0"/>
        <v>8126</v>
      </c>
      <c r="R10" s="43">
        <f t="shared" si="0"/>
        <v>3263</v>
      </c>
      <c r="S10" s="43">
        <f t="shared" si="0"/>
        <v>4863</v>
      </c>
      <c r="T10" s="44" t="s">
        <v>12</v>
      </c>
    </row>
    <row r="11" spans="1:20" ht="24.95" customHeight="1">
      <c r="A11" s="39"/>
      <c r="B11" s="46" t="s">
        <v>22</v>
      </c>
      <c r="C11" s="47"/>
      <c r="D11" s="48"/>
      <c r="E11" s="49">
        <f>SUM(F11:G11)</f>
        <v>24382</v>
      </c>
      <c r="F11" s="49">
        <f>I11+L11+O11+R11</f>
        <v>11974</v>
      </c>
      <c r="G11" s="49">
        <f>J11+M11+P11+S11</f>
        <v>12408</v>
      </c>
      <c r="H11" s="49">
        <f>SUM(I11:J11)</f>
        <v>3663</v>
      </c>
      <c r="I11" s="49">
        <v>1918</v>
      </c>
      <c r="J11" s="50">
        <v>1745</v>
      </c>
      <c r="K11" s="51">
        <f>SUM(L11:M11)</f>
        <v>10883</v>
      </c>
      <c r="L11" s="49">
        <v>5628</v>
      </c>
      <c r="M11" s="49">
        <v>5255</v>
      </c>
      <c r="N11" s="49">
        <f t="shared" ref="N11:N17" si="1">SUM(O11:P11)</f>
        <v>5954</v>
      </c>
      <c r="O11" s="50">
        <v>2932</v>
      </c>
      <c r="P11" s="49">
        <v>3022</v>
      </c>
      <c r="Q11" s="51">
        <f>SUM(R11:S11)</f>
        <v>3882</v>
      </c>
      <c r="R11" s="49">
        <v>1496</v>
      </c>
      <c r="S11" s="49">
        <v>2386</v>
      </c>
      <c r="T11" s="52" t="s">
        <v>23</v>
      </c>
    </row>
    <row r="12" spans="1:20" ht="24.95" customHeight="1">
      <c r="A12" s="39"/>
      <c r="B12" s="46" t="s">
        <v>24</v>
      </c>
      <c r="C12" s="47"/>
      <c r="D12" s="48"/>
      <c r="E12" s="49">
        <f t="shared" ref="E12:E17" si="2">SUM(F12:G12)</f>
        <v>6814</v>
      </c>
      <c r="F12" s="49">
        <f t="shared" ref="F12:G17" si="3">I12+L12+O12+R12</f>
        <v>3429</v>
      </c>
      <c r="G12" s="49">
        <f t="shared" si="3"/>
        <v>3385</v>
      </c>
      <c r="H12" s="49">
        <f t="shared" ref="H12:H17" si="4">SUM(I12:J12)</f>
        <v>1141</v>
      </c>
      <c r="I12" s="49">
        <v>584</v>
      </c>
      <c r="J12" s="50">
        <v>557</v>
      </c>
      <c r="K12" s="51">
        <f t="shared" ref="K12:K17" si="5">SUM(L12:M12)</f>
        <v>3130</v>
      </c>
      <c r="L12" s="49">
        <v>1615</v>
      </c>
      <c r="M12" s="49">
        <v>1515</v>
      </c>
      <c r="N12" s="49">
        <f t="shared" si="1"/>
        <v>1660</v>
      </c>
      <c r="O12" s="50">
        <v>836</v>
      </c>
      <c r="P12" s="49">
        <v>824</v>
      </c>
      <c r="Q12" s="51">
        <f t="shared" ref="Q12:Q17" si="6">SUM(R12:S12)</f>
        <v>883</v>
      </c>
      <c r="R12" s="49">
        <v>394</v>
      </c>
      <c r="S12" s="49">
        <v>489</v>
      </c>
      <c r="T12" s="52" t="s">
        <v>25</v>
      </c>
    </row>
    <row r="13" spans="1:20" ht="24.95" customHeight="1">
      <c r="A13" s="39"/>
      <c r="B13" s="46" t="s">
        <v>26</v>
      </c>
      <c r="C13" s="47"/>
      <c r="D13" s="48"/>
      <c r="E13" s="49">
        <f>SUM(F13:G13)</f>
        <v>6840</v>
      </c>
      <c r="F13" s="49">
        <f>I13+L13+O13+R13</f>
        <v>3454</v>
      </c>
      <c r="G13" s="49">
        <f>J13+M13+P13+S13</f>
        <v>3386</v>
      </c>
      <c r="H13" s="49">
        <f t="shared" si="4"/>
        <v>977</v>
      </c>
      <c r="I13" s="49">
        <v>516</v>
      </c>
      <c r="J13" s="50">
        <v>461</v>
      </c>
      <c r="K13" s="49">
        <f t="shared" si="5"/>
        <v>3262</v>
      </c>
      <c r="L13" s="51">
        <v>1678</v>
      </c>
      <c r="M13" s="49">
        <v>1584</v>
      </c>
      <c r="N13" s="49">
        <f t="shared" si="1"/>
        <v>1682</v>
      </c>
      <c r="O13" s="50">
        <v>906</v>
      </c>
      <c r="P13" s="49">
        <v>776</v>
      </c>
      <c r="Q13" s="51">
        <f t="shared" si="6"/>
        <v>919</v>
      </c>
      <c r="R13" s="49">
        <v>354</v>
      </c>
      <c r="S13" s="49">
        <v>565</v>
      </c>
      <c r="T13" s="52" t="s">
        <v>27</v>
      </c>
    </row>
    <row r="14" spans="1:20" ht="24.95" customHeight="1">
      <c r="A14" s="39"/>
      <c r="B14" s="46" t="s">
        <v>28</v>
      </c>
      <c r="C14" s="47"/>
      <c r="D14" s="48"/>
      <c r="E14" s="49">
        <f t="shared" si="2"/>
        <v>5899</v>
      </c>
      <c r="F14" s="49">
        <f t="shared" si="3"/>
        <v>2930</v>
      </c>
      <c r="G14" s="49">
        <f t="shared" si="3"/>
        <v>2969</v>
      </c>
      <c r="H14" s="49">
        <f t="shared" si="4"/>
        <v>1084</v>
      </c>
      <c r="I14" s="49">
        <v>554</v>
      </c>
      <c r="J14" s="50">
        <v>530</v>
      </c>
      <c r="K14" s="49">
        <f t="shared" si="5"/>
        <v>2946</v>
      </c>
      <c r="L14" s="49">
        <v>1525</v>
      </c>
      <c r="M14" s="50">
        <v>1421</v>
      </c>
      <c r="N14" s="49">
        <f t="shared" si="1"/>
        <v>1288</v>
      </c>
      <c r="O14" s="49">
        <v>640</v>
      </c>
      <c r="P14" s="49">
        <v>648</v>
      </c>
      <c r="Q14" s="51">
        <f t="shared" si="6"/>
        <v>581</v>
      </c>
      <c r="R14" s="49">
        <v>211</v>
      </c>
      <c r="S14" s="50">
        <v>370</v>
      </c>
      <c r="T14" s="52" t="s">
        <v>29</v>
      </c>
    </row>
    <row r="15" spans="1:20" ht="24.95" customHeight="1">
      <c r="A15" s="39"/>
      <c r="B15" s="46" t="s">
        <v>30</v>
      </c>
      <c r="C15" s="47"/>
      <c r="D15" s="48"/>
      <c r="E15" s="49">
        <f t="shared" si="2"/>
        <v>6816</v>
      </c>
      <c r="F15" s="49">
        <f t="shared" si="3"/>
        <v>3462</v>
      </c>
      <c r="G15" s="49">
        <f t="shared" si="3"/>
        <v>3354</v>
      </c>
      <c r="H15" s="49">
        <f t="shared" si="4"/>
        <v>1109</v>
      </c>
      <c r="I15" s="49">
        <v>582</v>
      </c>
      <c r="J15" s="50">
        <v>527</v>
      </c>
      <c r="K15" s="49">
        <f t="shared" si="5"/>
        <v>3302</v>
      </c>
      <c r="L15" s="49">
        <v>1725</v>
      </c>
      <c r="M15" s="50">
        <v>1577</v>
      </c>
      <c r="N15" s="49">
        <f t="shared" si="1"/>
        <v>1449</v>
      </c>
      <c r="O15" s="49">
        <v>754</v>
      </c>
      <c r="P15" s="49">
        <v>695</v>
      </c>
      <c r="Q15" s="51">
        <f t="shared" si="6"/>
        <v>956</v>
      </c>
      <c r="R15" s="49">
        <v>401</v>
      </c>
      <c r="S15" s="50">
        <v>555</v>
      </c>
      <c r="T15" s="52" t="s">
        <v>31</v>
      </c>
    </row>
    <row r="16" spans="1:20" ht="24.95" customHeight="1">
      <c r="A16" s="39"/>
      <c r="B16" s="46" t="s">
        <v>32</v>
      </c>
      <c r="C16" s="47"/>
      <c r="D16" s="48"/>
      <c r="E16" s="49">
        <f t="shared" si="2"/>
        <v>2391</v>
      </c>
      <c r="F16" s="49">
        <f t="shared" si="3"/>
        <v>1205</v>
      </c>
      <c r="G16" s="49">
        <f t="shared" si="3"/>
        <v>1186</v>
      </c>
      <c r="H16" s="49">
        <f t="shared" si="4"/>
        <v>388</v>
      </c>
      <c r="I16" s="49">
        <v>205</v>
      </c>
      <c r="J16" s="50">
        <v>183</v>
      </c>
      <c r="K16" s="49">
        <f t="shared" si="5"/>
        <v>1290</v>
      </c>
      <c r="L16" s="49">
        <v>656</v>
      </c>
      <c r="M16" s="50">
        <v>634</v>
      </c>
      <c r="N16" s="49">
        <f t="shared" si="1"/>
        <v>494</v>
      </c>
      <c r="O16" s="49">
        <v>258</v>
      </c>
      <c r="P16" s="49">
        <v>236</v>
      </c>
      <c r="Q16" s="51">
        <f t="shared" si="6"/>
        <v>219</v>
      </c>
      <c r="R16" s="49">
        <v>86</v>
      </c>
      <c r="S16" s="50">
        <v>133</v>
      </c>
      <c r="T16" s="52" t="s">
        <v>33</v>
      </c>
    </row>
    <row r="17" spans="1:20" ht="24.95" customHeight="1">
      <c r="A17" s="39"/>
      <c r="B17" s="46" t="s">
        <v>34</v>
      </c>
      <c r="C17" s="47"/>
      <c r="D17" s="48"/>
      <c r="E17" s="49">
        <f t="shared" si="2"/>
        <v>2917</v>
      </c>
      <c r="F17" s="49">
        <f t="shared" si="3"/>
        <v>1408</v>
      </c>
      <c r="G17" s="49">
        <f t="shared" si="3"/>
        <v>1509</v>
      </c>
      <c r="H17" s="49">
        <f t="shared" si="4"/>
        <v>355</v>
      </c>
      <c r="I17" s="49">
        <v>178</v>
      </c>
      <c r="J17" s="50">
        <v>177</v>
      </c>
      <c r="K17" s="49">
        <f t="shared" si="5"/>
        <v>1153</v>
      </c>
      <c r="L17" s="49">
        <v>566</v>
      </c>
      <c r="M17" s="50">
        <v>587</v>
      </c>
      <c r="N17" s="49">
        <f t="shared" si="1"/>
        <v>723</v>
      </c>
      <c r="O17" s="49">
        <v>343</v>
      </c>
      <c r="P17" s="49">
        <v>380</v>
      </c>
      <c r="Q17" s="51">
        <f t="shared" si="6"/>
        <v>686</v>
      </c>
      <c r="R17" s="49">
        <v>321</v>
      </c>
      <c r="S17" s="50">
        <v>365</v>
      </c>
      <c r="T17" s="52" t="s">
        <v>35</v>
      </c>
    </row>
    <row r="18" spans="1:20" ht="18.75" customHeight="1">
      <c r="A18" s="39"/>
      <c r="B18" s="39"/>
      <c r="C18" s="39"/>
      <c r="D18" s="48"/>
      <c r="E18" s="53"/>
      <c r="F18" s="53"/>
      <c r="G18" s="48"/>
      <c r="H18" s="53"/>
      <c r="I18" s="53"/>
      <c r="J18" s="48"/>
      <c r="K18" s="53"/>
      <c r="L18" s="53"/>
      <c r="M18" s="48"/>
      <c r="N18" s="53"/>
      <c r="O18" s="53"/>
      <c r="P18" s="53"/>
      <c r="Q18" s="53"/>
      <c r="R18" s="53"/>
      <c r="S18" s="48"/>
      <c r="T18" s="39"/>
    </row>
    <row r="19" spans="1:20" s="1" customFormat="1" ht="3" customHeight="1">
      <c r="A19" s="54"/>
      <c r="B19" s="54"/>
      <c r="C19" s="5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4"/>
    </row>
    <row r="20" spans="1:20" s="1" customFormat="1" ht="3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s="14" customFormat="1" ht="18" customHeight="1">
      <c r="A21" s="14" t="s">
        <v>36</v>
      </c>
      <c r="B21" s="58" t="s">
        <v>37</v>
      </c>
      <c r="C21" s="58"/>
      <c r="D21" s="58"/>
      <c r="K21" s="58" t="s">
        <v>38</v>
      </c>
      <c r="L21" s="58"/>
    </row>
    <row r="22" spans="1:20" s="14" customFormat="1" ht="18" customHeight="1">
      <c r="A22" s="14" t="s">
        <v>39</v>
      </c>
      <c r="B22" s="58" t="s">
        <v>40</v>
      </c>
      <c r="C22" s="58"/>
      <c r="D22" s="58"/>
      <c r="K22" s="58" t="s">
        <v>41</v>
      </c>
      <c r="L22" s="4"/>
    </row>
    <row r="23" spans="1:20" s="14" customFormat="1" ht="18" customHeight="1">
      <c r="B23" s="58" t="s">
        <v>42</v>
      </c>
      <c r="C23" s="58"/>
      <c r="D23" s="58"/>
      <c r="K23" s="58" t="s">
        <v>43</v>
      </c>
      <c r="L23" s="4"/>
      <c r="N23" s="4"/>
      <c r="O23" s="4"/>
    </row>
    <row r="24" spans="1:20" s="14" customFormat="1" ht="18" customHeight="1">
      <c r="B24" s="58"/>
      <c r="K24" s="58"/>
      <c r="M24" s="4"/>
      <c r="N24" s="4"/>
      <c r="O24" s="4"/>
    </row>
    <row r="25" spans="1:20" s="14" customFormat="1" ht="18" customHeight="1">
      <c r="B25" s="58"/>
      <c r="K25" s="58"/>
      <c r="M25" s="4"/>
      <c r="N25" s="4"/>
      <c r="O25" s="4"/>
    </row>
    <row r="26" spans="1:20" s="14" customFormat="1" ht="18" customHeight="1">
      <c r="B26" s="58"/>
      <c r="K26" s="58"/>
      <c r="M26" s="4"/>
      <c r="N26" s="4"/>
      <c r="O26" s="4"/>
    </row>
    <row r="27" spans="1:20" s="14" customFormat="1" ht="18" customHeight="1">
      <c r="B27" s="58"/>
      <c r="K27" s="58"/>
      <c r="M27" s="4"/>
      <c r="N27" s="4"/>
      <c r="O27" s="4"/>
    </row>
    <row r="28" spans="1:20" s="14" customFormat="1" ht="18" customHeight="1">
      <c r="B28" s="58"/>
      <c r="K28" s="58"/>
      <c r="M28" s="4"/>
      <c r="N28" s="4"/>
      <c r="O28" s="4"/>
    </row>
    <row r="29" spans="1:20" ht="18" customHeight="1"/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2011-05-28T01:18:17Z</dcterms:created>
  <dcterms:modified xsi:type="dcterms:W3CDTF">2011-05-28T01:19:47Z</dcterms:modified>
</cp:coreProperties>
</file>