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8" sheetId="1" r:id="rId1"/>
  </sheets>
  <definedNames>
    <definedName name="_xlnm.Print_Area" localSheetId="0">'T-3.8'!$A$1:$S$35</definedName>
  </definedNames>
  <calcPr calcId="124519"/>
</workbook>
</file>

<file path=xl/calcChain.xml><?xml version="1.0" encoding="utf-8"?>
<calcChain xmlns="http://schemas.openxmlformats.org/spreadsheetml/2006/main">
  <c r="P10" i="1"/>
  <c r="G10" s="1"/>
  <c r="O10"/>
  <c r="N10"/>
  <c r="M10"/>
  <c r="L10"/>
  <c r="K10"/>
  <c r="J10"/>
  <c r="I10"/>
  <c r="F10" s="1"/>
  <c r="H10"/>
  <c r="E10" s="1"/>
</calcChain>
</file>

<file path=xl/sharedStrings.xml><?xml version="1.0" encoding="utf-8"?>
<sst xmlns="http://schemas.openxmlformats.org/spreadsheetml/2006/main" count="88" uniqueCount="67">
  <si>
    <t xml:space="preserve">ตาราง     </t>
  </si>
  <si>
    <t>นักเรียน จำแนกตามระดับการศึกษา และเพศ เป็นรายอำเภอ ปีการศึกษา 2557</t>
  </si>
  <si>
    <t xml:space="preserve">Table </t>
  </si>
  <si>
    <t>Student by Level of Education, Sex and District: Academic Year 2014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</si>
  <si>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</si>
  <si>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</si>
  <si>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</si>
  <si>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</si>
  <si>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</si>
  <si>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</si>
  <si>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</si>
  <si>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</si>
  <si>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</si>
  <si>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</si>
  <si>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</si>
  <si>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ชาย</t>
  </si>
  <si>
    <t>หญิง</t>
  </si>
  <si>
    <t>Male</t>
  </si>
  <si>
    <t>Female</t>
  </si>
  <si>
    <t>รวมยอด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</si>
  <si>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</si>
  <si>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</si>
  <si>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</si>
  <si>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</si>
  <si>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</si>
  <si>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</si>
  <si>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</si>
  <si>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</si>
  <si>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</si>
  <si>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</si>
  <si>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</si>
  <si>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</si>
  <si>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</si>
  <si>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</si>
  <si>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</si>
  <si>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</si>
  <si>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</si>
  <si>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</si>
  <si>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</si>
  <si>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</si>
  <si>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</si>
  <si>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</si>
  <si>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</si>
  <si>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</si>
  <si>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</si>
  <si>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</si>
  <si>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</si>
  <si>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</si>
  <si>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</si>
  <si>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</si>
  <si>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</si>
  <si>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</si>
  <si>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</si>
  <si>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</si>
  <si>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 1/  รวมมหาวิทยาลัยราชภัฏ (โรงเรียนสาธิตมหาวิทยาลัยราชภัฏ) </t>
  </si>
  <si>
    <t xml:space="preserve">         1/  Including  Rajabhat University (demonstration Rajabhat University), </t>
  </si>
  <si>
    <t xml:space="preserve">    สำนักงานตำรวจแห่งชาติ (โรงเรียนตำรวจตระเวนชายแดน)</t>
  </si>
  <si>
    <t xml:space="preserve">              Royal Thai Police (The Border Patrol Police School) </t>
  </si>
  <si>
    <t xml:space="preserve">    และสำนักพระพุทธศาสนา (โรงเรียนพระปริยัติธรรม)</t>
  </si>
  <si>
    <t xml:space="preserve">              and Buddhist Office (Buddhist Scripture School, General Education)</t>
  </si>
  <si>
    <t xml:space="preserve">     ที่มา:   สำนักงานเขตพื้นที่การศึกษาประถมศึกษาสุรินทร์ เขต 1 , 2 และ 3</t>
  </si>
  <si>
    <t xml:space="preserve"> Source:  Surin Primary Educational Service Area Office, Area 1 , 2 and  3 </t>
  </si>
  <si>
    <t xml:space="preserve">               </t>
  </si>
  <si>
    <t xml:space="preserve">    สำนักงานเขตพื้นที่การศึกษามัธยมศึกษาเขต 33 สุรินทร์</t>
  </si>
  <si>
    <t xml:space="preserve">              Surin Secondary Educational Service Area Office, Area  33</t>
  </si>
  <si>
    <t xml:space="preserve">    กรมส่งเสริมการปกครองส่วนท้องถิ่น</t>
  </si>
  <si>
    <t xml:space="preserve">              Department of Local Administration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</si>
</sst>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0">
    <xf numFmtId="0" fontId="0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quotePrefix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" fontId="4" fillId="0" borderId="13" xfId="1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8" fillId="0" borderId="13" xfId="1" applyNumberFormat="1" applyFont="1" applyBorder="1" applyAlignment="1">
      <alignment horizontal="right" vertical="center" indent="1"/>
    </xf>
    <xf numFmtId="3" fontId="8" fillId="0" borderId="13" xfId="1" applyNumberFormat="1" applyFont="1" applyBorder="1" applyAlignment="1">
      <alignment horizontal="right" indent="1"/>
    </xf>
    <xf numFmtId="3" fontId="8" fillId="0" borderId="6" xfId="1" applyNumberFormat="1" applyFont="1" applyBorder="1" applyAlignment="1">
      <alignment horizontal="right" indent="1"/>
    </xf>
    <xf numFmtId="0" fontId="8" fillId="0" borderId="0" xfId="0" applyFont="1" applyBorder="1" applyAlignment="1">
      <alignment horizontal="left" indent="1"/>
    </xf>
    <xf numFmtId="0" fontId="8" fillId="0" borderId="0" xfId="0" applyFont="1" applyAlignment="1">
      <alignment horizontal="left" inden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/>
    <xf numFmtId="0" fontId="6" fillId="0" borderId="0" xfId="0" applyFont="1" applyAlignment="1">
      <alignment horizontal="left" indent="1"/>
    </xf>
    <xf numFmtId="0" fontId="3" fillId="0" borderId="9" xfId="0" applyFont="1" applyBorder="1"/>
    <xf numFmtId="0" fontId="6" fillId="0" borderId="9" xfId="0" applyFont="1" applyBorder="1"/>
    <xf numFmtId="0" fontId="3" fillId="0" borderId="10" xfId="0" applyFont="1" applyBorder="1"/>
    <xf numFmtId="3" fontId="8" fillId="0" borderId="11" xfId="1" applyNumberFormat="1" applyFont="1" applyBorder="1" applyAlignment="1">
      <alignment horizontal="right" vertical="center" indent="1"/>
    </xf>
    <xf numFmtId="3" fontId="8" fillId="0" borderId="11" xfId="1" applyNumberFormat="1" applyFont="1" applyBorder="1" applyAlignment="1">
      <alignment horizontal="right" indent="1"/>
    </xf>
    <xf numFmtId="0" fontId="6" fillId="0" borderId="9" xfId="0" applyFont="1" applyBorder="1" applyAlignment="1">
      <alignment horizontal="left" indent="1"/>
    </xf>
    <xf numFmtId="0" fontId="3" fillId="0" borderId="0" xfId="0" applyFont="1" applyBorder="1"/>
    <xf numFmtId="0" fontId="8" fillId="0" borderId="0" xfId="0" applyFont="1"/>
    <xf numFmtId="0" fontId="8" fillId="0" borderId="0" xfId="0" applyFont="1" applyBorder="1"/>
  </cellXfs>
  <cellStyles count="170">
    <cellStyle name="Comma 2" xfId="2"/>
    <cellStyle name="Comma 2 10" xfId="3"/>
    <cellStyle name="Comma 2 11" xfId="4"/>
    <cellStyle name="Comma 2 12" xfId="5"/>
    <cellStyle name="Comma 2 13" xfId="6"/>
    <cellStyle name="Comma 2 14" xfId="7"/>
    <cellStyle name="Comma 2 15" xfId="8"/>
    <cellStyle name="Comma 2 16" xfId="9"/>
    <cellStyle name="Comma 2 17" xfId="10"/>
    <cellStyle name="Comma 2 18" xfId="11"/>
    <cellStyle name="Comma 2 19" xfId="12"/>
    <cellStyle name="Comma 2 2" xfId="13"/>
    <cellStyle name="Comma 2 20" xfId="14"/>
    <cellStyle name="Comma 2 21" xfId="15"/>
    <cellStyle name="Comma 2 22" xfId="16"/>
    <cellStyle name="Comma 2 23" xfId="17"/>
    <cellStyle name="Comma 2 24" xfId="18"/>
    <cellStyle name="Comma 2 25" xfId="19"/>
    <cellStyle name="Comma 2 3" xfId="20"/>
    <cellStyle name="Comma 2 4" xfId="21"/>
    <cellStyle name="Comma 2 5" xfId="22"/>
    <cellStyle name="Comma 2 6" xfId="23"/>
    <cellStyle name="Comma 2 7" xfId="24"/>
    <cellStyle name="Comma 2 8" xfId="25"/>
    <cellStyle name="Comma 2 9" xfId="26"/>
    <cellStyle name="เครื่องหมายจุลภาค" xfId="1" builtinId="3"/>
    <cellStyle name="เครื่องหมายจุลภาค 19 10" xfId="27"/>
    <cellStyle name="เครื่องหมายจุลภาค 19 11" xfId="28"/>
    <cellStyle name="เครื่องหมายจุลภาค 19 12" xfId="29"/>
    <cellStyle name="เครื่องหมายจุลภาค 19 13" xfId="30"/>
    <cellStyle name="เครื่องหมายจุลภาค 19 14" xfId="31"/>
    <cellStyle name="เครื่องหมายจุลภาค 19 15" xfId="32"/>
    <cellStyle name="เครื่องหมายจุลภาค 19 16" xfId="33"/>
    <cellStyle name="เครื่องหมายจุลภาค 19 17" xfId="34"/>
    <cellStyle name="เครื่องหมายจุลภาค 19 18" xfId="35"/>
    <cellStyle name="เครื่องหมายจุลภาค 19 19" xfId="36"/>
    <cellStyle name="เครื่องหมายจุลภาค 19 2" xfId="37"/>
    <cellStyle name="เครื่องหมายจุลภาค 19 20" xfId="38"/>
    <cellStyle name="เครื่องหมายจุลภาค 19 21" xfId="39"/>
    <cellStyle name="เครื่องหมายจุลภาค 19 22" xfId="40"/>
    <cellStyle name="เครื่องหมายจุลภาค 19 23" xfId="41"/>
    <cellStyle name="เครื่องหมายจุลภาค 19 24" xfId="42"/>
    <cellStyle name="เครื่องหมายจุลภาค 19 25" xfId="43"/>
    <cellStyle name="เครื่องหมายจุลภาค 19 3" xfId="44"/>
    <cellStyle name="เครื่องหมายจุลภาค 19 4" xfId="45"/>
    <cellStyle name="เครื่องหมายจุลภาค 19 5" xfId="46"/>
    <cellStyle name="เครื่องหมายจุลภาค 19 6" xfId="47"/>
    <cellStyle name="เครื่องหมายจุลภาค 19 7" xfId="48"/>
    <cellStyle name="เครื่องหมายจุลภาค 19 8" xfId="49"/>
    <cellStyle name="เครื่องหมายจุลภาค 19 9" xfId="50"/>
    <cellStyle name="เครื่องหมายจุลภาค 2 2" xfId="51"/>
    <cellStyle name="เครื่องหมายจุลภาค 2 2 2" xfId="52"/>
    <cellStyle name="เครื่องหมายจุลภาค 2 3" xfId="53"/>
    <cellStyle name="เครื่องหมายจุลภาค 20 10" xfId="54"/>
    <cellStyle name="เครื่องหมายจุลภาค 20 11" xfId="55"/>
    <cellStyle name="เครื่องหมายจุลภาค 20 12" xfId="56"/>
    <cellStyle name="เครื่องหมายจุลภาค 20 13" xfId="57"/>
    <cellStyle name="เครื่องหมายจุลภาค 20 14" xfId="58"/>
    <cellStyle name="เครื่องหมายจุลภาค 20 15" xfId="59"/>
    <cellStyle name="เครื่องหมายจุลภาค 20 16" xfId="60"/>
    <cellStyle name="เครื่องหมายจุลภาค 20 17" xfId="61"/>
    <cellStyle name="เครื่องหมายจุลภาค 20 18" xfId="62"/>
    <cellStyle name="เครื่องหมายจุลภาค 20 19" xfId="63"/>
    <cellStyle name="เครื่องหมายจุลภาค 20 2" xfId="64"/>
    <cellStyle name="เครื่องหมายจุลภาค 20 20" xfId="65"/>
    <cellStyle name="เครื่องหมายจุลภาค 20 21" xfId="66"/>
    <cellStyle name="เครื่องหมายจุลภาค 20 22" xfId="67"/>
    <cellStyle name="เครื่องหมายจุลภาค 20 23" xfId="68"/>
    <cellStyle name="เครื่องหมายจุลภาค 20 24" xfId="69"/>
    <cellStyle name="เครื่องหมายจุลภาค 20 25" xfId="70"/>
    <cellStyle name="เครื่องหมายจุลภาค 20 3" xfId="71"/>
    <cellStyle name="เครื่องหมายจุลภาค 20 4" xfId="72"/>
    <cellStyle name="เครื่องหมายจุลภาค 20 5" xfId="73"/>
    <cellStyle name="เครื่องหมายจุลภาค 20 6" xfId="74"/>
    <cellStyle name="เครื่องหมายจุลภาค 20 7" xfId="75"/>
    <cellStyle name="เครื่องหมายจุลภาค 20 8" xfId="76"/>
    <cellStyle name="เครื่องหมายจุลภาค 20 9" xfId="77"/>
    <cellStyle name="เครื่องหมายจุลภาค 21 10" xfId="78"/>
    <cellStyle name="เครื่องหมายจุลภาค 21 11" xfId="79"/>
    <cellStyle name="เครื่องหมายจุลภาค 21 12" xfId="80"/>
    <cellStyle name="เครื่องหมายจุลภาค 21 13" xfId="81"/>
    <cellStyle name="เครื่องหมายจุลภาค 21 14" xfId="82"/>
    <cellStyle name="เครื่องหมายจุลภาค 21 15" xfId="83"/>
    <cellStyle name="เครื่องหมายจุลภาค 21 16" xfId="84"/>
    <cellStyle name="เครื่องหมายจุลภาค 21 17" xfId="85"/>
    <cellStyle name="เครื่องหมายจุลภาค 21 18" xfId="86"/>
    <cellStyle name="เครื่องหมายจุลภาค 21 19" xfId="87"/>
    <cellStyle name="เครื่องหมายจุลภาค 21 2" xfId="88"/>
    <cellStyle name="เครื่องหมายจุลภาค 21 20" xfId="89"/>
    <cellStyle name="เครื่องหมายจุลภาค 21 21" xfId="90"/>
    <cellStyle name="เครื่องหมายจุลภาค 21 22" xfId="91"/>
    <cellStyle name="เครื่องหมายจุลภาค 21 23" xfId="92"/>
    <cellStyle name="เครื่องหมายจุลภาค 21 24" xfId="93"/>
    <cellStyle name="เครื่องหมายจุลภาค 21 25" xfId="94"/>
    <cellStyle name="เครื่องหมายจุลภาค 21 3" xfId="95"/>
    <cellStyle name="เครื่องหมายจุลภาค 21 4" xfId="96"/>
    <cellStyle name="เครื่องหมายจุลภาค 21 5" xfId="97"/>
    <cellStyle name="เครื่องหมายจุลภาค 21 6" xfId="98"/>
    <cellStyle name="เครื่องหมายจุลภาค 21 7" xfId="99"/>
    <cellStyle name="เครื่องหมายจุลภาค 21 8" xfId="100"/>
    <cellStyle name="เครื่องหมายจุลภาค 21 9" xfId="101"/>
    <cellStyle name="เครื่องหมายจุลภาค 22 10" xfId="102"/>
    <cellStyle name="เครื่องหมายจุลภาค 22 11" xfId="103"/>
    <cellStyle name="เครื่องหมายจุลภาค 22 12" xfId="104"/>
    <cellStyle name="เครื่องหมายจุลภาค 22 13" xfId="105"/>
    <cellStyle name="เครื่องหมายจุลภาค 22 14" xfId="106"/>
    <cellStyle name="เครื่องหมายจุลภาค 22 15" xfId="107"/>
    <cellStyle name="เครื่องหมายจุลภาค 22 16" xfId="108"/>
    <cellStyle name="เครื่องหมายจุลภาค 22 17" xfId="109"/>
    <cellStyle name="เครื่องหมายจุลภาค 22 18" xfId="110"/>
    <cellStyle name="เครื่องหมายจุลภาค 22 19" xfId="111"/>
    <cellStyle name="เครื่องหมายจุลภาค 22 2" xfId="112"/>
    <cellStyle name="เครื่องหมายจุลภาค 22 20" xfId="113"/>
    <cellStyle name="เครื่องหมายจุลภาค 22 21" xfId="114"/>
    <cellStyle name="เครื่องหมายจุลภาค 22 22" xfId="115"/>
    <cellStyle name="เครื่องหมายจุลภาค 22 23" xfId="116"/>
    <cellStyle name="เครื่องหมายจุลภาค 22 24" xfId="117"/>
    <cellStyle name="เครื่องหมายจุลภาค 22 25" xfId="118"/>
    <cellStyle name="เครื่องหมายจุลภาค 22 3" xfId="119"/>
    <cellStyle name="เครื่องหมายจุลภาค 22 4" xfId="120"/>
    <cellStyle name="เครื่องหมายจุลภาค 22 5" xfId="121"/>
    <cellStyle name="เครื่องหมายจุลภาค 22 6" xfId="122"/>
    <cellStyle name="เครื่องหมายจุลภาค 22 7" xfId="123"/>
    <cellStyle name="เครื่องหมายจุลภาค 22 8" xfId="124"/>
    <cellStyle name="เครื่องหมายจุลภาค 22 9" xfId="125"/>
    <cellStyle name="เครื่องหมายจุลภาค 3 2" xfId="126"/>
    <cellStyle name="เครื่องหมายจุลภาค 3 2 2" xfId="127"/>
    <cellStyle name="เครื่องหมายจุลภาค 3 3" xfId="128"/>
    <cellStyle name="เครื่องหมายจุลภาค 66 2" xfId="129"/>
    <cellStyle name="เครื่องหมายจุลภาค 66 2 2" xfId="130"/>
    <cellStyle name="เครื่องหมายจุลภาค 66 3" xfId="131"/>
    <cellStyle name="เครื่องหมายจุลภาค 66 3 2" xfId="132"/>
    <cellStyle name="เครื่องหมายจุลภาค 66 4" xfId="133"/>
    <cellStyle name="เครื่องหมายจุลภาค 66 5" xfId="134"/>
    <cellStyle name="เครื่องหมายจุลภาค 67 2" xfId="135"/>
    <cellStyle name="เครื่องหมายจุลภาค 67 2 2" xfId="136"/>
    <cellStyle name="เครื่องหมายจุลภาค 67 3" xfId="137"/>
    <cellStyle name="เครื่องหมายจุลภาค 67 3 2" xfId="138"/>
    <cellStyle name="เครื่องหมายจุลภาค 67 4" xfId="139"/>
    <cellStyle name="เครื่องหมายจุลภาค 67 5" xfId="140"/>
    <cellStyle name="เครื่องหมายจุลภาค 72 2" xfId="141"/>
    <cellStyle name="เครื่องหมายจุลภาค 72 3" xfId="142"/>
    <cellStyle name="เครื่องหมายจุลภาค 77 2" xfId="143"/>
    <cellStyle name="เครื่องหมายจุลภาค 77 3" xfId="144"/>
    <cellStyle name="เครื่องหมายจุลภาค 82 2" xfId="145"/>
    <cellStyle name="เครื่องหมายจุลภาค 82 2 2" xfId="146"/>
    <cellStyle name="เครื่องหมายจุลภาค 82 3" xfId="147"/>
    <cellStyle name="เครื่องหมายจุลภาค 82 3 2" xfId="148"/>
    <cellStyle name="เครื่องหมายจุลภาค 82 4" xfId="149"/>
    <cellStyle name="เครื่องหมายจุลภาค 82 5" xfId="150"/>
    <cellStyle name="เครื่องหมายจุลภาค 83 2" xfId="151"/>
    <cellStyle name="เครื่องหมายจุลภาค 83 2 2" xfId="152"/>
    <cellStyle name="เครื่องหมายจุลภาค 83 3" xfId="153"/>
    <cellStyle name="เครื่องหมายจุลภาค 83 3 2" xfId="154"/>
    <cellStyle name="เครื่องหมายจุลภาค 83 4" xfId="155"/>
    <cellStyle name="เครื่องหมายจุลภาค 83 5" xfId="156"/>
    <cellStyle name="ปกติ" xfId="0" builtinId="0"/>
    <cellStyle name="ปกติ 10 2" xfId="157"/>
    <cellStyle name="ปกติ 10 3" xfId="158"/>
    <cellStyle name="ปกติ 11 2" xfId="159"/>
    <cellStyle name="ปกติ 2 2" xfId="160"/>
    <cellStyle name="ปกติ 2 2 2" xfId="161"/>
    <cellStyle name="ปกติ 2 3" xfId="162"/>
    <cellStyle name="ปกติ 3 2" xfId="163"/>
    <cellStyle name="ปกติ 3 2 2" xfId="164"/>
    <cellStyle name="ปกติ 3 3" xfId="165"/>
    <cellStyle name="ปกติ 6 2" xfId="166"/>
    <cellStyle name="ปกติ 6 3" xfId="167"/>
    <cellStyle name="ปกติ 9 2" xfId="168"/>
    <cellStyle name="ปกติ 9 3" xfId="16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1333500</xdr:colOff>
      <xdr:row>0</xdr:row>
      <xdr:rowOff>95250</xdr:rowOff>
    </xdr:from>
    <xdr:to>
      <xdr:col>19</xdr:col>
      <xdr:colOff>333375</xdr:colOff>
      <xdr:row>34</xdr:row>
      <xdr:rowOff>238125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10629900" y="95250"/>
          <a:ext cx="1295400" cy="7505700"/>
          <a:chOff x="981" y="1"/>
          <a:chExt cx="56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82"/>
            <a:ext cx="21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1" y="662"/>
            <a:ext cx="5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   41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W35"/>
  <sheetViews>
    <sheetView showGridLines="0" tabSelected="1" zoomScaleSheetLayoutView="80" workbookViewId="0">
      <selection activeCell="F7" sqref="F7"/>
    </sheetView>
  </sheetViews>
  <sheetFormatPr defaultRowHeight="18.75"/>
  <cols>
    <col min="1" max="1" width="1.7109375" style="4" customWidth="1"/>
    <col min="2" max="2" width="6" style="4" customWidth="1"/>
    <col min="3" max="3" width="5.5703125" style="4" customWidth="1"/>
    <col min="4" max="4" width="9.5703125" style="4" customWidth="1"/>
    <col min="5" max="16" width="9.7109375" style="4" customWidth="1"/>
    <col min="17" max="17" width="24.42578125" style="4" customWidth="1"/>
    <col min="18" max="18" width="5.42578125" style="4" customWidth="1"/>
    <col min="19" max="19" width="4.5703125" style="4" customWidth="1"/>
    <col min="20" max="16384" width="9.140625" style="4"/>
  </cols>
  <sheetData>
    <row r="1" spans="1:23" s="1" customFormat="1">
      <c r="B1" s="1" t="s">
        <v>0</v>
      </c>
      <c r="C1" s="2">
        <v>3.8</v>
      </c>
      <c r="D1" s="1" t="s">
        <v>1</v>
      </c>
    </row>
    <row r="2" spans="1:23" s="3" customFormat="1">
      <c r="B2" s="1" t="s">
        <v>2</v>
      </c>
      <c r="C2" s="2">
        <v>3.8</v>
      </c>
      <c r="D2" s="1" t="s">
        <v>3</v>
      </c>
      <c r="E2" s="1"/>
    </row>
    <row r="3" spans="1:23" ht="6" customHeight="1"/>
    <row r="4" spans="1:23" s="13" customFormat="1" ht="21" customHeight="1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2" t="s">
        <v>6</v>
      </c>
    </row>
    <row r="5" spans="1:23" s="13" customFormat="1" ht="18" customHeight="1">
      <c r="A5" s="14"/>
      <c r="B5" s="14"/>
      <c r="C5" s="14"/>
      <c r="D5" s="15"/>
      <c r="E5" s="16" t="s">
        <v>7</v>
      </c>
      <c r="F5" s="17"/>
      <c r="G5" s="18"/>
      <c r="H5" s="12" t="s">
        <v>8</v>
      </c>
      <c r="I5" s="19"/>
      <c r="J5" s="20"/>
      <c r="K5" s="12" t="s">
        <v>9</v>
      </c>
      <c r="L5" s="19"/>
      <c r="M5" s="20"/>
      <c r="N5" s="19" t="s">
        <v>10</v>
      </c>
      <c r="O5" s="19"/>
      <c r="P5" s="20"/>
      <c r="Q5" s="16"/>
    </row>
    <row r="6" spans="1:23" s="13" customFormat="1" ht="18" customHeight="1">
      <c r="A6" s="14"/>
      <c r="B6" s="14"/>
      <c r="C6" s="14"/>
      <c r="D6" s="15"/>
      <c r="E6" s="16" t="s">
        <v>11</v>
      </c>
      <c r="F6" s="17"/>
      <c r="G6" s="18"/>
      <c r="H6" s="16" t="s">
        <v>12</v>
      </c>
      <c r="I6" s="17"/>
      <c r="J6" s="18"/>
      <c r="K6" s="16" t="s">
        <v>13</v>
      </c>
      <c r="L6" s="17"/>
      <c r="M6" s="18"/>
      <c r="N6" s="21" t="s">
        <v>14</v>
      </c>
      <c r="O6" s="21"/>
      <c r="P6" s="22"/>
      <c r="Q6" s="16"/>
    </row>
    <row r="7" spans="1:23" s="13" customFormat="1" ht="19.5" customHeight="1">
      <c r="A7" s="14"/>
      <c r="B7" s="14"/>
      <c r="C7" s="14"/>
      <c r="D7" s="15"/>
      <c r="E7" s="23" t="s">
        <v>7</v>
      </c>
      <c r="F7" s="23" t="s">
        <v>15</v>
      </c>
      <c r="G7" s="24" t="s">
        <v>16</v>
      </c>
      <c r="H7" s="23" t="s">
        <v>7</v>
      </c>
      <c r="I7" s="23" t="s">
        <v>15</v>
      </c>
      <c r="J7" s="24" t="s">
        <v>16</v>
      </c>
      <c r="K7" s="23" t="s">
        <v>7</v>
      </c>
      <c r="L7" s="23" t="s">
        <v>15</v>
      </c>
      <c r="M7" s="24" t="s">
        <v>16</v>
      </c>
      <c r="N7" s="23" t="s">
        <v>7</v>
      </c>
      <c r="O7" s="23" t="s">
        <v>15</v>
      </c>
      <c r="P7" s="24" t="s">
        <v>16</v>
      </c>
      <c r="Q7" s="16"/>
    </row>
    <row r="8" spans="1:23" s="13" customFormat="1" ht="19.5" customHeight="1">
      <c r="A8" s="25"/>
      <c r="B8" s="25"/>
      <c r="C8" s="25"/>
      <c r="D8" s="26"/>
      <c r="E8" s="27" t="s">
        <v>11</v>
      </c>
      <c r="F8" s="27" t="s">
        <v>17</v>
      </c>
      <c r="G8" s="28" t="s">
        <v>18</v>
      </c>
      <c r="H8" s="27" t="s">
        <v>11</v>
      </c>
      <c r="I8" s="27" t="s">
        <v>17</v>
      </c>
      <c r="J8" s="28" t="s">
        <v>18</v>
      </c>
      <c r="K8" s="27" t="s">
        <v>11</v>
      </c>
      <c r="L8" s="27" t="s">
        <v>17</v>
      </c>
      <c r="M8" s="28" t="s">
        <v>18</v>
      </c>
      <c r="N8" s="27" t="s">
        <v>11</v>
      </c>
      <c r="O8" s="27" t="s">
        <v>17</v>
      </c>
      <c r="P8" s="28" t="s">
        <v>18</v>
      </c>
      <c r="Q8" s="29"/>
    </row>
    <row r="9" spans="1:23" s="35" customFormat="1" ht="3" customHeight="1">
      <c r="A9" s="30"/>
      <c r="B9" s="30"/>
      <c r="C9" s="30"/>
      <c r="D9" s="31"/>
      <c r="E9" s="32"/>
      <c r="F9" s="32"/>
      <c r="G9" s="33"/>
      <c r="H9" s="32"/>
      <c r="I9" s="32"/>
      <c r="J9" s="33"/>
      <c r="K9" s="32"/>
      <c r="L9" s="32"/>
      <c r="M9" s="33"/>
      <c r="N9" s="32"/>
      <c r="O9" s="32"/>
      <c r="P9" s="32"/>
      <c r="Q9" s="34"/>
    </row>
    <row r="10" spans="1:23" s="40" customFormat="1">
      <c r="A10" s="36" t="s">
        <v>19</v>
      </c>
      <c r="B10" s="36"/>
      <c r="C10" s="36"/>
      <c r="D10" s="37"/>
      <c r="E10" s="38">
        <f>SUM(H10,K10,N10)</f>
        <v>215049</v>
      </c>
      <c r="F10" s="38">
        <f>SUM(I10,L10,O10)</f>
        <v>107261</v>
      </c>
      <c r="G10" s="38">
        <f>SUM(J10,M10,P10)</f>
        <v>107788</v>
      </c>
      <c r="H10" s="38">
        <f t="shared" ref="H10:P10" si="0">SUM(H11:H27)</f>
        <v>31769</v>
      </c>
      <c r="I10" s="38">
        <f t="shared" si="0"/>
        <v>16349</v>
      </c>
      <c r="J10" s="38">
        <f t="shared" si="0"/>
        <v>15420</v>
      </c>
      <c r="K10" s="38">
        <f t="shared" si="0"/>
        <v>100537</v>
      </c>
      <c r="L10" s="38">
        <f t="shared" si="0"/>
        <v>52048</v>
      </c>
      <c r="M10" s="38">
        <f t="shared" si="0"/>
        <v>48489</v>
      </c>
      <c r="N10" s="38">
        <f t="shared" si="0"/>
        <v>82743</v>
      </c>
      <c r="O10" s="38">
        <f t="shared" si="0"/>
        <v>38864</v>
      </c>
      <c r="P10" s="38">
        <f t="shared" si="0"/>
        <v>43879</v>
      </c>
      <c r="Q10" s="39" t="s">
        <v>11</v>
      </c>
      <c r="T10" s="41"/>
      <c r="U10" s="41"/>
      <c r="V10" s="41"/>
      <c r="W10" s="41"/>
    </row>
    <row r="11" spans="1:23" ht="18.75" customHeight="1">
      <c r="A11" s="42"/>
      <c r="B11" s="34" t="s">
        <v>20</v>
      </c>
      <c r="C11" s="43"/>
      <c r="D11" s="44"/>
      <c r="E11" s="45">
        <v>43283</v>
      </c>
      <c r="F11" s="45">
        <v>21221</v>
      </c>
      <c r="G11" s="45">
        <v>22062</v>
      </c>
      <c r="H11" s="45">
        <v>6285</v>
      </c>
      <c r="I11" s="46">
        <v>3254</v>
      </c>
      <c r="J11" s="47">
        <v>3031</v>
      </c>
      <c r="K11" s="45">
        <v>19266</v>
      </c>
      <c r="L11" s="46">
        <v>9957</v>
      </c>
      <c r="M11" s="47">
        <v>9309</v>
      </c>
      <c r="N11" s="45">
        <v>17732</v>
      </c>
      <c r="O11" s="46">
        <v>8010</v>
      </c>
      <c r="P11" s="46">
        <v>9722</v>
      </c>
      <c r="Q11" s="48" t="s">
        <v>21</v>
      </c>
      <c r="T11" s="41"/>
      <c r="U11" s="41"/>
      <c r="V11" s="41"/>
    </row>
    <row r="12" spans="1:23" ht="18.75" customHeight="1">
      <c r="A12" s="42"/>
      <c r="B12" s="34" t="s">
        <v>22</v>
      </c>
      <c r="C12" s="43"/>
      <c r="D12" s="44"/>
      <c r="E12" s="45">
        <v>9304</v>
      </c>
      <c r="F12" s="45">
        <v>4754</v>
      </c>
      <c r="G12" s="45">
        <v>4550</v>
      </c>
      <c r="H12" s="45">
        <v>1434</v>
      </c>
      <c r="I12" s="46">
        <v>749</v>
      </c>
      <c r="J12" s="47">
        <v>685</v>
      </c>
      <c r="K12" s="45">
        <v>4535</v>
      </c>
      <c r="L12" s="46">
        <v>2378</v>
      </c>
      <c r="M12" s="47">
        <v>2157</v>
      </c>
      <c r="N12" s="45">
        <v>3335</v>
      </c>
      <c r="O12" s="46">
        <v>1627</v>
      </c>
      <c r="P12" s="46">
        <v>1708</v>
      </c>
      <c r="Q12" s="48" t="s">
        <v>23</v>
      </c>
      <c r="T12" s="41"/>
      <c r="U12" s="41"/>
      <c r="V12" s="41"/>
    </row>
    <row r="13" spans="1:23" ht="18.75" customHeight="1">
      <c r="A13" s="42"/>
      <c r="B13" s="34" t="s">
        <v>24</v>
      </c>
      <c r="C13" s="43"/>
      <c r="D13" s="44"/>
      <c r="E13" s="45">
        <v>14699</v>
      </c>
      <c r="F13" s="45">
        <v>7445</v>
      </c>
      <c r="G13" s="45">
        <v>7254</v>
      </c>
      <c r="H13" s="45">
        <v>2177</v>
      </c>
      <c r="I13" s="46">
        <v>1181</v>
      </c>
      <c r="J13" s="47">
        <v>996</v>
      </c>
      <c r="K13" s="45">
        <v>6835</v>
      </c>
      <c r="L13" s="46">
        <v>3532</v>
      </c>
      <c r="M13" s="47">
        <v>3303</v>
      </c>
      <c r="N13" s="45">
        <v>5687</v>
      </c>
      <c r="O13" s="46">
        <v>2732</v>
      </c>
      <c r="P13" s="46">
        <v>2955</v>
      </c>
      <c r="Q13" s="48" t="s">
        <v>25</v>
      </c>
      <c r="T13" s="41"/>
      <c r="U13" s="41"/>
      <c r="V13" s="41"/>
    </row>
    <row r="14" spans="1:23" ht="18.75" customHeight="1">
      <c r="A14" s="42"/>
      <c r="B14" s="34" t="s">
        <v>26</v>
      </c>
      <c r="C14" s="43"/>
      <c r="D14" s="44"/>
      <c r="E14" s="45">
        <v>10057</v>
      </c>
      <c r="F14" s="45">
        <v>4981</v>
      </c>
      <c r="G14" s="45">
        <v>5076</v>
      </c>
      <c r="H14" s="45">
        <v>1175</v>
      </c>
      <c r="I14" s="46">
        <v>614</v>
      </c>
      <c r="J14" s="47">
        <v>561</v>
      </c>
      <c r="K14" s="45">
        <v>4215</v>
      </c>
      <c r="L14" s="46">
        <v>2223</v>
      </c>
      <c r="M14" s="47">
        <v>1992</v>
      </c>
      <c r="N14" s="45">
        <v>4667</v>
      </c>
      <c r="O14" s="46">
        <v>2144</v>
      </c>
      <c r="P14" s="46">
        <v>2523</v>
      </c>
      <c r="Q14" s="48" t="s">
        <v>27</v>
      </c>
      <c r="T14" s="41"/>
      <c r="U14" s="41"/>
      <c r="V14" s="41"/>
    </row>
    <row r="15" spans="1:23" ht="18.75" customHeight="1">
      <c r="A15" s="42"/>
      <c r="B15" s="34" t="s">
        <v>28</v>
      </c>
      <c r="C15" s="43"/>
      <c r="D15" s="44"/>
      <c r="E15" s="45">
        <v>23197</v>
      </c>
      <c r="F15" s="45">
        <v>11362</v>
      </c>
      <c r="G15" s="45">
        <v>11835</v>
      </c>
      <c r="H15" s="45">
        <v>3494</v>
      </c>
      <c r="I15" s="46">
        <v>1731</v>
      </c>
      <c r="J15" s="47">
        <v>1763</v>
      </c>
      <c r="K15" s="45">
        <v>11223</v>
      </c>
      <c r="L15" s="46">
        <v>5714</v>
      </c>
      <c r="M15" s="47">
        <v>5509</v>
      </c>
      <c r="N15" s="45">
        <v>8480</v>
      </c>
      <c r="O15" s="46">
        <v>3917</v>
      </c>
      <c r="P15" s="46">
        <v>4563</v>
      </c>
      <c r="Q15" s="48" t="s">
        <v>29</v>
      </c>
      <c r="T15" s="41"/>
      <c r="U15" s="41"/>
      <c r="V15" s="41"/>
    </row>
    <row r="16" spans="1:23" ht="18.75" customHeight="1">
      <c r="A16" s="42"/>
      <c r="B16" s="34" t="s">
        <v>30</v>
      </c>
      <c r="C16" s="43"/>
      <c r="D16" s="44"/>
      <c r="E16" s="45">
        <v>9739</v>
      </c>
      <c r="F16" s="45">
        <v>4911</v>
      </c>
      <c r="G16" s="45">
        <v>4828</v>
      </c>
      <c r="H16" s="45">
        <v>1603</v>
      </c>
      <c r="I16" s="46">
        <v>820</v>
      </c>
      <c r="J16" s="47">
        <v>783</v>
      </c>
      <c r="K16" s="45">
        <v>4906</v>
      </c>
      <c r="L16" s="46">
        <v>2524</v>
      </c>
      <c r="M16" s="47">
        <v>2382</v>
      </c>
      <c r="N16" s="45">
        <v>3230</v>
      </c>
      <c r="O16" s="46">
        <v>1567</v>
      </c>
      <c r="P16" s="46">
        <v>1663</v>
      </c>
      <c r="Q16" s="49" t="s">
        <v>31</v>
      </c>
      <c r="T16" s="41"/>
      <c r="U16" s="41"/>
      <c r="V16" s="41"/>
    </row>
    <row r="17" spans="1:22" ht="18.75" customHeight="1">
      <c r="A17" s="42"/>
      <c r="B17" s="34" t="s">
        <v>32</v>
      </c>
      <c r="C17" s="43"/>
      <c r="D17" s="44"/>
      <c r="E17" s="45">
        <v>13917</v>
      </c>
      <c r="F17" s="45">
        <v>7036</v>
      </c>
      <c r="G17" s="45">
        <v>6881</v>
      </c>
      <c r="H17" s="45">
        <v>2091</v>
      </c>
      <c r="I17" s="46">
        <v>1037</v>
      </c>
      <c r="J17" s="47">
        <v>1054</v>
      </c>
      <c r="K17" s="45">
        <v>6396</v>
      </c>
      <c r="L17" s="46">
        <v>3368</v>
      </c>
      <c r="M17" s="47">
        <v>3028</v>
      </c>
      <c r="N17" s="45">
        <v>5430</v>
      </c>
      <c r="O17" s="46">
        <v>2631</v>
      </c>
      <c r="P17" s="46">
        <v>2799</v>
      </c>
      <c r="Q17" s="49" t="s">
        <v>33</v>
      </c>
      <c r="T17" s="41"/>
      <c r="U17" s="41"/>
      <c r="V17" s="41"/>
    </row>
    <row r="18" spans="1:22" ht="18.75" customHeight="1">
      <c r="A18" s="42"/>
      <c r="B18" s="34" t="s">
        <v>34</v>
      </c>
      <c r="C18" s="43"/>
      <c r="D18" s="44"/>
      <c r="E18" s="45">
        <v>6148</v>
      </c>
      <c r="F18" s="45">
        <v>3111</v>
      </c>
      <c r="G18" s="45">
        <v>3037</v>
      </c>
      <c r="H18" s="45">
        <v>931</v>
      </c>
      <c r="I18" s="46">
        <v>506</v>
      </c>
      <c r="J18" s="47">
        <v>425</v>
      </c>
      <c r="K18" s="45">
        <v>2990</v>
      </c>
      <c r="L18" s="46">
        <v>1522</v>
      </c>
      <c r="M18" s="47">
        <v>1468</v>
      </c>
      <c r="N18" s="45">
        <v>2227</v>
      </c>
      <c r="O18" s="46">
        <v>1083</v>
      </c>
      <c r="P18" s="46">
        <v>1144</v>
      </c>
      <c r="Q18" s="49" t="s">
        <v>35</v>
      </c>
      <c r="T18" s="41"/>
      <c r="U18" s="41"/>
      <c r="V18" s="41"/>
    </row>
    <row r="19" spans="1:22" ht="18.75" customHeight="1">
      <c r="A19" s="42"/>
      <c r="B19" s="34" t="s">
        <v>36</v>
      </c>
      <c r="C19" s="43"/>
      <c r="D19" s="44"/>
      <c r="E19" s="45">
        <v>21272</v>
      </c>
      <c r="F19" s="45">
        <v>10547</v>
      </c>
      <c r="G19" s="45">
        <v>10725</v>
      </c>
      <c r="H19" s="45">
        <v>3039</v>
      </c>
      <c r="I19" s="46">
        <v>1545</v>
      </c>
      <c r="J19" s="47">
        <v>1494</v>
      </c>
      <c r="K19" s="45">
        <v>9645</v>
      </c>
      <c r="L19" s="46">
        <v>4952</v>
      </c>
      <c r="M19" s="47">
        <v>4693</v>
      </c>
      <c r="N19" s="45">
        <v>8588</v>
      </c>
      <c r="O19" s="46">
        <v>4050</v>
      </c>
      <c r="P19" s="46">
        <v>4538</v>
      </c>
      <c r="Q19" s="49" t="s">
        <v>37</v>
      </c>
      <c r="T19" s="41"/>
      <c r="U19" s="41"/>
      <c r="V19" s="41"/>
    </row>
    <row r="20" spans="1:22" ht="18.75" customHeight="1">
      <c r="A20" s="42"/>
      <c r="B20" s="34" t="s">
        <v>38</v>
      </c>
      <c r="C20" s="43"/>
      <c r="D20" s="44"/>
      <c r="E20" s="45">
        <v>21173</v>
      </c>
      <c r="F20" s="45">
        <v>10495</v>
      </c>
      <c r="G20" s="45">
        <v>10678</v>
      </c>
      <c r="H20" s="45">
        <v>3219</v>
      </c>
      <c r="I20" s="46">
        <v>1645</v>
      </c>
      <c r="J20" s="47">
        <v>1574</v>
      </c>
      <c r="K20" s="45">
        <v>10146</v>
      </c>
      <c r="L20" s="46">
        <v>5291</v>
      </c>
      <c r="M20" s="47">
        <v>4855</v>
      </c>
      <c r="N20" s="45">
        <v>7808</v>
      </c>
      <c r="O20" s="46">
        <v>3559</v>
      </c>
      <c r="P20" s="46">
        <v>4249</v>
      </c>
      <c r="Q20" s="49" t="s">
        <v>39</v>
      </c>
      <c r="T20" s="41"/>
      <c r="U20" s="41"/>
      <c r="V20" s="41"/>
    </row>
    <row r="21" spans="1:22" ht="18.75" customHeight="1">
      <c r="A21" s="42"/>
      <c r="B21" s="34" t="s">
        <v>40</v>
      </c>
      <c r="C21" s="43"/>
      <c r="D21" s="44"/>
      <c r="E21" s="45">
        <v>5593</v>
      </c>
      <c r="F21" s="45">
        <v>2770</v>
      </c>
      <c r="G21" s="45">
        <v>2823</v>
      </c>
      <c r="H21" s="45">
        <v>689</v>
      </c>
      <c r="I21" s="46">
        <v>351</v>
      </c>
      <c r="J21" s="47">
        <v>338</v>
      </c>
      <c r="K21" s="45">
        <v>2318</v>
      </c>
      <c r="L21" s="46">
        <v>1230</v>
      </c>
      <c r="M21" s="47">
        <v>1088</v>
      </c>
      <c r="N21" s="45">
        <v>2586</v>
      </c>
      <c r="O21" s="46">
        <v>1189</v>
      </c>
      <c r="P21" s="46">
        <v>1397</v>
      </c>
      <c r="Q21" s="49" t="s">
        <v>41</v>
      </c>
      <c r="T21" s="41"/>
      <c r="U21" s="41"/>
      <c r="V21" s="41"/>
    </row>
    <row r="22" spans="1:22" ht="18.75" customHeight="1">
      <c r="A22" s="42"/>
      <c r="B22" s="34" t="s">
        <v>42</v>
      </c>
      <c r="C22" s="43"/>
      <c r="D22" s="44"/>
      <c r="E22" s="45">
        <v>7973</v>
      </c>
      <c r="F22" s="45">
        <v>4011</v>
      </c>
      <c r="G22" s="45">
        <v>3962</v>
      </c>
      <c r="H22" s="45">
        <v>1155</v>
      </c>
      <c r="I22" s="46">
        <v>603</v>
      </c>
      <c r="J22" s="47">
        <v>552</v>
      </c>
      <c r="K22" s="45">
        <v>3714</v>
      </c>
      <c r="L22" s="46">
        <v>1917</v>
      </c>
      <c r="M22" s="47">
        <v>1797</v>
      </c>
      <c r="N22" s="45">
        <v>3104</v>
      </c>
      <c r="O22" s="46">
        <v>1491</v>
      </c>
      <c r="P22" s="46">
        <v>1613</v>
      </c>
      <c r="Q22" s="49" t="s">
        <v>43</v>
      </c>
      <c r="T22" s="41"/>
      <c r="U22" s="41"/>
      <c r="V22" s="41"/>
    </row>
    <row r="23" spans="1:22" ht="18.75" customHeight="1">
      <c r="A23" s="50"/>
      <c r="B23" s="34" t="s">
        <v>44</v>
      </c>
      <c r="C23" s="51"/>
      <c r="D23" s="52"/>
      <c r="E23" s="45">
        <v>7057</v>
      </c>
      <c r="F23" s="45">
        <v>3547</v>
      </c>
      <c r="G23" s="45">
        <v>3510</v>
      </c>
      <c r="H23" s="45">
        <v>1101</v>
      </c>
      <c r="I23" s="46">
        <v>568</v>
      </c>
      <c r="J23" s="47">
        <v>533</v>
      </c>
      <c r="K23" s="45">
        <v>3282</v>
      </c>
      <c r="L23" s="46">
        <v>1725</v>
      </c>
      <c r="M23" s="47">
        <v>1557</v>
      </c>
      <c r="N23" s="45">
        <v>2674</v>
      </c>
      <c r="O23" s="46">
        <v>1254</v>
      </c>
      <c r="P23" s="46">
        <v>1420</v>
      </c>
      <c r="Q23" s="49" t="s">
        <v>45</v>
      </c>
      <c r="T23" s="41"/>
      <c r="U23" s="41"/>
      <c r="V23" s="41"/>
    </row>
    <row r="24" spans="1:22" ht="18.75" customHeight="1">
      <c r="A24" s="34"/>
      <c r="B24" s="34" t="s">
        <v>46</v>
      </c>
      <c r="C24" s="34"/>
      <c r="D24" s="53"/>
      <c r="E24" s="45">
        <v>5678</v>
      </c>
      <c r="F24" s="45">
        <v>2937</v>
      </c>
      <c r="G24" s="45">
        <v>2741</v>
      </c>
      <c r="H24" s="45">
        <v>899</v>
      </c>
      <c r="I24" s="46">
        <v>470</v>
      </c>
      <c r="J24" s="47">
        <v>429</v>
      </c>
      <c r="K24" s="45">
        <v>2756</v>
      </c>
      <c r="L24" s="46">
        <v>1463</v>
      </c>
      <c r="M24" s="47">
        <v>1293</v>
      </c>
      <c r="N24" s="45">
        <v>2023</v>
      </c>
      <c r="O24" s="46">
        <v>1004</v>
      </c>
      <c r="P24" s="46">
        <v>1019</v>
      </c>
      <c r="Q24" s="54" t="s">
        <v>47</v>
      </c>
      <c r="T24" s="41"/>
      <c r="U24" s="41"/>
      <c r="V24" s="41"/>
    </row>
    <row r="25" spans="1:22" ht="18.75" customHeight="1">
      <c r="A25" s="34"/>
      <c r="B25" s="34" t="s">
        <v>48</v>
      </c>
      <c r="C25" s="34"/>
      <c r="D25" s="53"/>
      <c r="E25" s="45">
        <v>6315</v>
      </c>
      <c r="F25" s="45">
        <v>3246</v>
      </c>
      <c r="G25" s="45">
        <v>3069</v>
      </c>
      <c r="H25" s="45">
        <v>1079</v>
      </c>
      <c r="I25" s="46">
        <v>537</v>
      </c>
      <c r="J25" s="47">
        <v>542</v>
      </c>
      <c r="K25" s="45">
        <v>3535</v>
      </c>
      <c r="L25" s="46">
        <v>1801</v>
      </c>
      <c r="M25" s="47">
        <v>1734</v>
      </c>
      <c r="N25" s="45">
        <v>1701</v>
      </c>
      <c r="O25" s="46">
        <v>908</v>
      </c>
      <c r="P25" s="46">
        <v>793</v>
      </c>
      <c r="Q25" s="54" t="s">
        <v>49</v>
      </c>
      <c r="T25" s="41"/>
      <c r="U25" s="41"/>
      <c r="V25" s="41"/>
    </row>
    <row r="26" spans="1:22" ht="18.75" customHeight="1">
      <c r="A26" s="34"/>
      <c r="B26" s="34" t="s">
        <v>50</v>
      </c>
      <c r="C26" s="34"/>
      <c r="D26" s="53"/>
      <c r="E26" s="45">
        <v>4948</v>
      </c>
      <c r="F26" s="45">
        <v>2563</v>
      </c>
      <c r="G26" s="45">
        <v>2385</v>
      </c>
      <c r="H26" s="45">
        <v>712</v>
      </c>
      <c r="I26" s="46">
        <v>373</v>
      </c>
      <c r="J26" s="47">
        <v>339</v>
      </c>
      <c r="K26" s="45">
        <v>2399</v>
      </c>
      <c r="L26" s="46">
        <v>1244</v>
      </c>
      <c r="M26" s="47">
        <v>1155</v>
      </c>
      <c r="N26" s="45">
        <v>1837</v>
      </c>
      <c r="O26" s="46">
        <v>946</v>
      </c>
      <c r="P26" s="46">
        <v>891</v>
      </c>
      <c r="Q26" s="54" t="s">
        <v>51</v>
      </c>
      <c r="T26" s="41"/>
      <c r="U26" s="41"/>
      <c r="V26" s="41"/>
    </row>
    <row r="27" spans="1:22" s="1" customFormat="1" ht="18.75" customHeight="1">
      <c r="A27" s="55"/>
      <c r="B27" s="56" t="s">
        <v>52</v>
      </c>
      <c r="C27" s="55"/>
      <c r="D27" s="57"/>
      <c r="E27" s="58">
        <v>4696</v>
      </c>
      <c r="F27" s="58">
        <v>2324</v>
      </c>
      <c r="G27" s="58">
        <v>2372</v>
      </c>
      <c r="H27" s="58">
        <v>686</v>
      </c>
      <c r="I27" s="59">
        <v>365</v>
      </c>
      <c r="J27" s="59">
        <v>321</v>
      </c>
      <c r="K27" s="58">
        <v>2376</v>
      </c>
      <c r="L27" s="59">
        <v>1207</v>
      </c>
      <c r="M27" s="59">
        <v>1169</v>
      </c>
      <c r="N27" s="58">
        <v>1634</v>
      </c>
      <c r="O27" s="59">
        <v>752</v>
      </c>
      <c r="P27" s="59">
        <v>882</v>
      </c>
      <c r="Q27" s="60" t="s">
        <v>53</v>
      </c>
      <c r="T27" s="41"/>
      <c r="U27" s="41"/>
      <c r="V27" s="41"/>
    </row>
    <row r="28" spans="1:22" s="1" customFormat="1" ht="3" customHeight="1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1:22" s="13" customFormat="1" ht="3" customHeight="1">
      <c r="B29" s="62"/>
      <c r="K29" s="62"/>
    </row>
    <row r="30" spans="1:22">
      <c r="A30" s="13"/>
      <c r="B30" s="62"/>
      <c r="C30" s="63" t="s">
        <v>54</v>
      </c>
      <c r="D30" s="63"/>
      <c r="E30" s="63"/>
      <c r="F30" s="63"/>
      <c r="G30" s="62"/>
      <c r="H30" s="62"/>
      <c r="I30" s="34"/>
      <c r="J30" s="34"/>
      <c r="K30" s="34"/>
      <c r="L30" s="34"/>
      <c r="M30" s="63" t="s">
        <v>55</v>
      </c>
      <c r="N30" s="63"/>
      <c r="O30" s="62"/>
      <c r="P30" s="62"/>
      <c r="Q30" s="63"/>
      <c r="R30" s="13"/>
      <c r="S30" s="13"/>
    </row>
    <row r="31" spans="1:22">
      <c r="A31" s="13"/>
      <c r="B31" s="62"/>
      <c r="C31" s="63"/>
      <c r="D31" s="63" t="s">
        <v>56</v>
      </c>
      <c r="E31" s="62"/>
      <c r="F31" s="63"/>
      <c r="G31" s="62"/>
      <c r="H31" s="62"/>
      <c r="I31" s="34"/>
      <c r="J31" s="34"/>
      <c r="K31" s="34"/>
      <c r="L31" s="34"/>
      <c r="M31" s="63" t="s">
        <v>57</v>
      </c>
      <c r="N31" s="63"/>
      <c r="O31" s="62"/>
      <c r="P31" s="62"/>
      <c r="Q31" s="63"/>
      <c r="R31" s="13"/>
      <c r="S31" s="13"/>
    </row>
    <row r="32" spans="1:22">
      <c r="B32" s="62"/>
      <c r="C32" s="63"/>
      <c r="D32" s="63" t="s">
        <v>58</v>
      </c>
      <c r="E32" s="62"/>
      <c r="F32" s="63"/>
      <c r="G32" s="62"/>
      <c r="H32" s="62"/>
      <c r="I32" s="34"/>
      <c r="J32" s="34"/>
      <c r="K32" s="34"/>
      <c r="L32" s="34"/>
      <c r="M32" s="63" t="s">
        <v>59</v>
      </c>
      <c r="N32" s="63"/>
      <c r="O32" s="62"/>
      <c r="P32" s="62"/>
      <c r="Q32" s="63"/>
    </row>
    <row r="33" spans="2:17">
      <c r="B33" s="62"/>
      <c r="C33" s="63" t="s">
        <v>60</v>
      </c>
      <c r="D33" s="63"/>
      <c r="E33" s="62"/>
      <c r="F33" s="63"/>
      <c r="G33" s="62"/>
      <c r="H33" s="62"/>
      <c r="I33" s="34"/>
      <c r="J33" s="34"/>
      <c r="K33" s="34"/>
      <c r="L33" s="34"/>
      <c r="M33" s="63" t="s">
        <v>61</v>
      </c>
      <c r="N33" s="63"/>
      <c r="O33" s="62"/>
      <c r="P33" s="62"/>
      <c r="Q33" s="63"/>
    </row>
    <row r="34" spans="2:17">
      <c r="B34" s="62"/>
      <c r="C34" s="63" t="s">
        <v>62</v>
      </c>
      <c r="D34" s="63" t="s">
        <v>63</v>
      </c>
      <c r="E34" s="62"/>
      <c r="F34" s="63"/>
      <c r="G34" s="62"/>
      <c r="H34" s="62"/>
      <c r="I34" s="34"/>
      <c r="J34" s="34"/>
      <c r="K34" s="34"/>
      <c r="L34" s="34"/>
      <c r="M34" s="63" t="s">
        <v>64</v>
      </c>
      <c r="N34" s="63"/>
      <c r="O34" s="62"/>
      <c r="P34" s="62"/>
      <c r="Q34" s="63"/>
    </row>
    <row r="35" spans="2:17" ht="21.75">
      <c r="B35" s="62"/>
      <c r="C35" s="62"/>
      <c r="D35" s="62" t="s">
        <v>65</v>
      </c>
      <c r="E35" s="62"/>
      <c r="F35" s="62"/>
      <c r="G35" s="62"/>
      <c r="H35" s="62"/>
      <c r="I35" s="13"/>
      <c r="J35" s="13"/>
      <c r="K35" s="13"/>
      <c r="L35"/>
      <c r="M35" s="62" t="s">
        <v>66</v>
      </c>
      <c r="N35" s="62"/>
      <c r="O35" s="62"/>
      <c r="P35" s="62"/>
      <c r="Q35" s="62"/>
    </row>
  </sheetData>
  <mergeCells count="12">
    <mergeCell ref="N6:P6"/>
    <mergeCell ref="A10:D10"/>
    <mergeCell ref="A4:D8"/>
    <mergeCell ref="H4:P4"/>
    <mergeCell ref="Q4:Q8"/>
    <mergeCell ref="E5:G5"/>
    <mergeCell ref="H5:J5"/>
    <mergeCell ref="K5:M5"/>
    <mergeCell ref="N5:P5"/>
    <mergeCell ref="E6:G6"/>
    <mergeCell ref="H6:J6"/>
    <mergeCell ref="K6:M6"/>
  </mergeCells>
  <pageMargins left="0.55118110236220474" right="0.35433070866141736" top="0.78740157480314965" bottom="0.59055118110236227" header="0.51181102362204722" footer="0.51181102362204722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2015-09-07T07:25:55Z</dcterms:created>
  <dcterms:modified xsi:type="dcterms:W3CDTF">2015-09-07T07:26:03Z</dcterms:modified>
</cp:coreProperties>
</file>