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32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6" i="1" l="1"/>
  <c r="D6" i="1"/>
  <c r="F6" i="1"/>
  <c r="G6" i="1"/>
  <c r="H6" i="1"/>
  <c r="J6" i="1"/>
  <c r="K6" i="1"/>
  <c r="L6" i="1"/>
  <c r="B6" i="1"/>
  <c r="C13" i="1" l="1"/>
  <c r="D13" i="1"/>
  <c r="E13" i="1"/>
  <c r="F13" i="1"/>
  <c r="G13" i="1"/>
  <c r="H13" i="1"/>
  <c r="I13" i="1"/>
  <c r="J13" i="1"/>
  <c r="K13" i="1"/>
  <c r="L13" i="1"/>
  <c r="C14" i="1"/>
  <c r="D14" i="1"/>
  <c r="E14" i="1"/>
  <c r="F14" i="1"/>
  <c r="G14" i="1"/>
  <c r="H14" i="1"/>
  <c r="I14" i="1"/>
  <c r="J14" i="1"/>
  <c r="K14" i="1"/>
  <c r="L14" i="1"/>
  <c r="C15" i="1"/>
  <c r="D15" i="1"/>
  <c r="E15" i="1"/>
  <c r="F15" i="1"/>
  <c r="G15" i="1"/>
  <c r="H15" i="1"/>
  <c r="I15" i="1"/>
  <c r="J15" i="1"/>
  <c r="K15" i="1"/>
  <c r="L15" i="1"/>
  <c r="D16" i="1"/>
  <c r="E16" i="1"/>
  <c r="I16" i="1"/>
  <c r="J16" i="1"/>
  <c r="L16" i="1"/>
  <c r="K12" i="1"/>
  <c r="J12" i="1"/>
  <c r="B16" i="1"/>
  <c r="B15" i="1"/>
  <c r="B14" i="1"/>
  <c r="B13" i="1"/>
  <c r="F12" i="1" l="1"/>
  <c r="H12" i="1"/>
  <c r="D12" i="1"/>
  <c r="B12" i="1"/>
  <c r="G12" i="1"/>
  <c r="C12" i="1"/>
  <c r="L12" i="1"/>
</calcChain>
</file>

<file path=xl/sharedStrings.xml><?xml version="1.0" encoding="utf-8"?>
<sst xmlns="http://schemas.openxmlformats.org/spreadsheetml/2006/main" count="33" uniqueCount="19">
  <si>
    <t>ยอดรวม</t>
  </si>
  <si>
    <t>รวม</t>
  </si>
  <si>
    <t>ชาย</t>
  </si>
  <si>
    <t>หญิง</t>
  </si>
  <si>
    <t>จำนวน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</si>
  <si>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</si>
  <si>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</si>
  <si>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</si>
  <si>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</si>
  <si>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</si>
  <si>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</si>
  <si>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</si>
  <si>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</si>
  <si>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</si>
  <si>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</si>
  <si>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ตารางที่ 8  จำนวนและอัตราร้อยละของผู้มีงานทำที่อยู่ในแรงงานในระบบและนอกระบบ  จำแนกตาม</t>
  </si>
  <si>
    <t xml:space="preserve">               วิธีการรักษาของการได้รับบาดเจ็บหรืออุบัติเหตุ และเพศ  พ.ศ.  2557  จังหวัดหนองบัวลำภู</t>
  </si>
  <si>
    <t>ที่มา : การสำรวจแรงงานนอกระบบ พ.ศ. 2557  จังหวัดหนองบัวลำภู สำนักงานสถิติแห่งชาติ กระทรวงเทคโนโลยีสารสนเทศและการสื่อสาร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</si>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</sst>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1" applyNumberFormat="1" applyFont="1" applyAlignment="1">
      <alignment horizontal="right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9" fontId="7" fillId="0" borderId="0" xfId="1" applyNumberFormat="1" applyFont="1" applyAlignment="1"/>
    <xf numFmtId="189" fontId="7" fillId="0" borderId="0" xfId="1" applyNumberFormat="1" applyFont="1" applyBorder="1" applyAlignment="1"/>
    <xf numFmtId="188" fontId="7" fillId="0" borderId="0" xfId="0" applyNumberFormat="1" applyFont="1" applyBorder="1" applyAlignment="1">
      <alignment vertical="center"/>
    </xf>
    <xf numFmtId="190" fontId="7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8" fontId="7" fillId="0" borderId="2" xfId="0" applyNumberFormat="1" applyFont="1" applyBorder="1" applyAlignment="1">
      <alignment vertical="center"/>
    </xf>
    <xf numFmtId="190" fontId="7" fillId="0" borderId="2" xfId="0" applyNumberFormat="1" applyFont="1" applyBorder="1" applyAlignment="1">
      <alignment vertical="center"/>
    </xf>
    <xf numFmtId="190" fontId="7" fillId="0" borderId="2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Layout" topLeftCell="A4" workbookViewId="0">
      <selection activeCell="B11" activeCellId="1" sqref="B5:L5 B11:L11"/>
    </sheetView>
  </sheetViews>
  <sheetFormatPr defaultColWidth="9" defaultRowHeight="26.1" customHeight="1" x14ac:dyDescent="0.7"/>
  <cols>
    <col min="1" max="1" width="24.5" style="4" customWidth="1"/>
    <col min="2" max="2" width="6.5" style="4" customWidth="1"/>
    <col min="3" max="3" width="6.5" style="4" bestFit="1" customWidth="1"/>
    <col min="4" max="4" width="6.296875" style="4" bestFit="1" customWidth="1"/>
    <col min="5" max="5" width="0.3984375" style="4" customWidth="1"/>
    <col min="6" max="7" width="5.8984375" style="4" customWidth="1"/>
    <col min="8" max="8" width="5.3984375" style="4" bestFit="1" customWidth="1"/>
    <col min="9" max="9" width="0.19921875" style="4" customWidth="1"/>
    <col min="10" max="10" width="6.3984375" style="4" customWidth="1"/>
    <col min="11" max="11" width="6" style="4" customWidth="1"/>
    <col min="12" max="12" width="6.3984375" style="4" customWidth="1"/>
    <col min="13" max="16384" width="9" style="4"/>
  </cols>
  <sheetData>
    <row r="1" spans="1:12" ht="26.1" customHeight="1" x14ac:dyDescent="0.7">
      <c r="A1" s="1" t="s">
        <v>15</v>
      </c>
      <c r="B1" s="2"/>
      <c r="C1" s="2"/>
      <c r="D1" s="2"/>
      <c r="E1" s="2"/>
      <c r="F1" s="2"/>
      <c r="G1" s="2"/>
      <c r="H1" s="2"/>
      <c r="I1" s="2"/>
      <c r="J1" s="3"/>
    </row>
    <row r="2" spans="1:12" ht="26.1" customHeight="1" x14ac:dyDescent="0.7">
      <c r="A2" s="1" t="s">
        <v>16</v>
      </c>
    </row>
    <row r="3" spans="1:12" s="2" customFormat="1" ht="26.1" customHeight="1" x14ac:dyDescent="0.7">
      <c r="A3" s="5" t="s">
        <v>14</v>
      </c>
      <c r="B3" s="6" t="s">
        <v>1</v>
      </c>
      <c r="C3" s="6"/>
      <c r="D3" s="6"/>
      <c r="E3" s="7"/>
      <c r="F3" s="6" t="s">
        <v>10</v>
      </c>
      <c r="G3" s="6"/>
      <c r="H3" s="6"/>
      <c r="I3" s="7"/>
      <c r="J3" s="6" t="s">
        <v>13</v>
      </c>
      <c r="K3" s="6"/>
      <c r="L3" s="6"/>
    </row>
    <row r="4" spans="1:12" s="2" customFormat="1" ht="26.1" customHeight="1" x14ac:dyDescent="0.7">
      <c r="A4" s="8"/>
      <c r="B4" s="9" t="s">
        <v>1</v>
      </c>
      <c r="C4" s="9" t="s">
        <v>2</v>
      </c>
      <c r="D4" s="9" t="s">
        <v>3</v>
      </c>
      <c r="E4" s="10"/>
      <c r="F4" s="9" t="s">
        <v>1</v>
      </c>
      <c r="G4" s="9" t="s">
        <v>11</v>
      </c>
      <c r="H4" s="9" t="s">
        <v>12</v>
      </c>
      <c r="I4" s="10"/>
      <c r="J4" s="11" t="s">
        <v>1</v>
      </c>
      <c r="K4" s="9" t="s">
        <v>11</v>
      </c>
      <c r="L4" s="9" t="s">
        <v>12</v>
      </c>
    </row>
    <row r="5" spans="1:12" s="2" customFormat="1" ht="26.1" customHeight="1" x14ac:dyDescent="0.7">
      <c r="A5" s="12"/>
      <c r="B5" s="32" t="s">
        <v>4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6.1" customHeight="1" x14ac:dyDescent="0.55000000000000004">
      <c r="A6" s="13" t="s">
        <v>0</v>
      </c>
      <c r="B6" s="14">
        <f>SUM(B7:B10)</f>
        <v>37828.557600000007</v>
      </c>
      <c r="C6" s="14">
        <f t="shared" ref="C6:L6" si="0">SUM(C7:C10)</f>
        <v>25068.542999999994</v>
      </c>
      <c r="D6" s="14">
        <f t="shared" si="0"/>
        <v>12760.014600000004</v>
      </c>
      <c r="E6" s="14"/>
      <c r="F6" s="14">
        <f t="shared" si="0"/>
        <v>4390.9979000000003</v>
      </c>
      <c r="G6" s="14">
        <f t="shared" si="0"/>
        <v>2750.8188</v>
      </c>
      <c r="H6" s="14">
        <f t="shared" si="0"/>
        <v>1640.1791000000003</v>
      </c>
      <c r="I6" s="14"/>
      <c r="J6" s="14">
        <f t="shared" si="0"/>
        <v>33437.559699999991</v>
      </c>
      <c r="K6" s="14">
        <f t="shared" si="0"/>
        <v>22317.724199999997</v>
      </c>
      <c r="L6" s="14">
        <f t="shared" si="0"/>
        <v>11119.835500000003</v>
      </c>
    </row>
    <row r="7" spans="1:12" ht="26.1" customHeight="1" x14ac:dyDescent="0.55000000000000004">
      <c r="A7" s="15" t="s">
        <v>5</v>
      </c>
      <c r="B7" s="16">
        <v>27508.4548</v>
      </c>
      <c r="C7" s="17">
        <v>17664.500999999997</v>
      </c>
      <c r="D7" s="16">
        <v>9843.9538000000048</v>
      </c>
      <c r="E7" s="17"/>
      <c r="F7" s="16">
        <v>2566.7302</v>
      </c>
      <c r="G7" s="16">
        <v>1631.4171000000001</v>
      </c>
      <c r="H7" s="16">
        <v>935.31310000000008</v>
      </c>
      <c r="I7" s="18"/>
      <c r="J7" s="16">
        <v>24941.72459999999</v>
      </c>
      <c r="K7" s="17">
        <v>16033.083899999996</v>
      </c>
      <c r="L7" s="17">
        <v>8908.6407000000036</v>
      </c>
    </row>
    <row r="8" spans="1:12" ht="26.1" customHeight="1" x14ac:dyDescent="0.55000000000000004">
      <c r="A8" s="15" t="s">
        <v>6</v>
      </c>
      <c r="B8" s="16">
        <v>6411.4126000000033</v>
      </c>
      <c r="C8" s="17">
        <v>4381.8028999999997</v>
      </c>
      <c r="D8" s="16">
        <v>2029.6096999999997</v>
      </c>
      <c r="E8" s="17"/>
      <c r="F8" s="16">
        <v>758.3134</v>
      </c>
      <c r="G8" s="16">
        <v>534.55109999999991</v>
      </c>
      <c r="H8" s="16">
        <v>223.76230000000001</v>
      </c>
      <c r="I8" s="18"/>
      <c r="J8" s="16">
        <v>5653.0992000000015</v>
      </c>
      <c r="K8" s="17">
        <v>3847.2518</v>
      </c>
      <c r="L8" s="17">
        <v>1805.8473999999999</v>
      </c>
    </row>
    <row r="9" spans="1:12" ht="26.1" customHeight="1" x14ac:dyDescent="0.55000000000000004">
      <c r="A9" s="19" t="s">
        <v>7</v>
      </c>
      <c r="B9" s="20">
        <v>3720.1096000000007</v>
      </c>
      <c r="C9" s="21">
        <v>3022.2390999999998</v>
      </c>
      <c r="D9" s="20">
        <v>697.87049999999999</v>
      </c>
      <c r="E9" s="21"/>
      <c r="F9" s="20">
        <v>1065.9542999999999</v>
      </c>
      <c r="G9" s="20">
        <v>584.85059999999999</v>
      </c>
      <c r="H9" s="20">
        <v>481.1037</v>
      </c>
      <c r="I9" s="18"/>
      <c r="J9" s="20">
        <v>2654.1553000000004</v>
      </c>
      <c r="K9" s="21">
        <v>2437.3885</v>
      </c>
      <c r="L9" s="21">
        <v>216.76679999999999</v>
      </c>
    </row>
    <row r="10" spans="1:12" ht="26.1" customHeight="1" x14ac:dyDescent="0.55000000000000004">
      <c r="A10" s="22" t="s">
        <v>8</v>
      </c>
      <c r="B10" s="17">
        <v>188.5806</v>
      </c>
      <c r="C10" s="17">
        <v>0</v>
      </c>
      <c r="D10" s="17">
        <v>188.5806</v>
      </c>
      <c r="E10" s="17"/>
      <c r="F10" s="17">
        <v>0</v>
      </c>
      <c r="G10" s="17">
        <v>0</v>
      </c>
      <c r="H10" s="17">
        <v>0</v>
      </c>
      <c r="I10" s="23"/>
      <c r="J10" s="17">
        <v>188.5806</v>
      </c>
      <c r="K10" s="17">
        <v>0</v>
      </c>
      <c r="L10" s="17">
        <v>188.5806</v>
      </c>
    </row>
    <row r="11" spans="1:12" ht="26.1" customHeight="1" x14ac:dyDescent="0.7">
      <c r="A11" s="15"/>
      <c r="B11" s="33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26.1" customHeight="1" x14ac:dyDescent="0.7">
      <c r="A12" s="13" t="s">
        <v>0</v>
      </c>
      <c r="B12" s="24">
        <f>SUM(B13:B16)</f>
        <v>99.999999999999972</v>
      </c>
      <c r="C12" s="24">
        <f>SUM(C13:C16)</f>
        <v>100</v>
      </c>
      <c r="D12" s="24">
        <f>SUM(D13:D16)</f>
        <v>100</v>
      </c>
      <c r="E12" s="24"/>
      <c r="F12" s="24">
        <f>SUM(F13:F16)</f>
        <v>99.999999999999986</v>
      </c>
      <c r="G12" s="24">
        <f>SUM(G13:G16)</f>
        <v>100</v>
      </c>
      <c r="H12" s="24">
        <f>SUM(H13:H16)</f>
        <v>99.999999999999986</v>
      </c>
      <c r="I12" s="24"/>
      <c r="J12" s="24">
        <f t="shared" ref="J12:L12" si="1">SUM(J13:J16)</f>
        <v>100</v>
      </c>
      <c r="K12" s="24">
        <f t="shared" si="1"/>
        <v>100</v>
      </c>
      <c r="L12" s="24">
        <f t="shared" si="1"/>
        <v>99.999999999999986</v>
      </c>
    </row>
    <row r="13" spans="1:12" ht="26.1" customHeight="1" x14ac:dyDescent="0.7">
      <c r="A13" s="15" t="s">
        <v>5</v>
      </c>
      <c r="B13" s="25">
        <f>B7*100/B6</f>
        <v>72.71875150745899</v>
      </c>
      <c r="C13" s="25">
        <f t="shared" ref="C13:L13" si="2">C7*100/C6</f>
        <v>70.46480922325641</v>
      </c>
      <c r="D13" s="25">
        <f t="shared" si="2"/>
        <v>77.146885082717702</v>
      </c>
      <c r="E13" s="25" t="e">
        <f t="shared" si="2"/>
        <v>#DIV/0!</v>
      </c>
      <c r="F13" s="25">
        <f t="shared" si="2"/>
        <v>58.454370930125009</v>
      </c>
      <c r="G13" s="25">
        <f t="shared" si="2"/>
        <v>59.306599911270062</v>
      </c>
      <c r="H13" s="25">
        <f t="shared" si="2"/>
        <v>57.025059031663062</v>
      </c>
      <c r="I13" s="25" t="e">
        <f t="shared" si="2"/>
        <v>#DIV/0!</v>
      </c>
      <c r="J13" s="25">
        <f t="shared" si="2"/>
        <v>74.591940392109407</v>
      </c>
      <c r="K13" s="25">
        <f t="shared" si="2"/>
        <v>71.84013816247446</v>
      </c>
      <c r="L13" s="25">
        <f t="shared" si="2"/>
        <v>80.114860512100208</v>
      </c>
    </row>
    <row r="14" spans="1:12" ht="26.1" customHeight="1" x14ac:dyDescent="0.7">
      <c r="A14" s="15" t="s">
        <v>6</v>
      </c>
      <c r="B14" s="25">
        <f>B8*100/B6</f>
        <v>16.948604458553298</v>
      </c>
      <c r="C14" s="25">
        <f t="shared" ref="C14:L14" si="3">C8*100/C6</f>
        <v>17.479288285721275</v>
      </c>
      <c r="D14" s="25">
        <f t="shared" si="3"/>
        <v>15.906013931990321</v>
      </c>
      <c r="E14" s="25" t="e">
        <f t="shared" si="3"/>
        <v>#DIV/0!</v>
      </c>
      <c r="F14" s="26">
        <f t="shared" si="3"/>
        <v>17.269728140840147</v>
      </c>
      <c r="G14" s="26">
        <f t="shared" si="3"/>
        <v>19.432435898722225</v>
      </c>
      <c r="H14" s="26">
        <f t="shared" si="3"/>
        <v>13.642552816335726</v>
      </c>
      <c r="I14" s="25" t="e">
        <f t="shared" si="3"/>
        <v>#DIV/0!</v>
      </c>
      <c r="J14" s="25">
        <f t="shared" si="3"/>
        <v>16.906434712100125</v>
      </c>
      <c r="K14" s="25">
        <f t="shared" si="3"/>
        <v>17.238548901863393</v>
      </c>
      <c r="L14" s="25">
        <f t="shared" si="3"/>
        <v>16.239875131246315</v>
      </c>
    </row>
    <row r="15" spans="1:12" ht="26.1" customHeight="1" x14ac:dyDescent="0.7">
      <c r="A15" s="19" t="s">
        <v>7</v>
      </c>
      <c r="B15" s="25">
        <f>B9*100/B6</f>
        <v>9.8341301810566524</v>
      </c>
      <c r="C15" s="25">
        <f t="shared" ref="C15:L15" si="4">C9*100/C6</f>
        <v>12.055902491022316</v>
      </c>
      <c r="D15" s="25">
        <f t="shared" si="4"/>
        <v>5.469198287594434</v>
      </c>
      <c r="E15" s="25" t="e">
        <f t="shared" si="4"/>
        <v>#DIV/0!</v>
      </c>
      <c r="F15" s="25">
        <f t="shared" si="4"/>
        <v>24.27590092903483</v>
      </c>
      <c r="G15" s="25">
        <f t="shared" si="4"/>
        <v>21.260964190007716</v>
      </c>
      <c r="H15" s="26">
        <f t="shared" si="4"/>
        <v>29.332388152001201</v>
      </c>
      <c r="I15" s="25" t="e">
        <f t="shared" si="4"/>
        <v>#DIV/0!</v>
      </c>
      <c r="J15" s="25">
        <f t="shared" si="4"/>
        <v>7.9376465382430439</v>
      </c>
      <c r="K15" s="25">
        <f t="shared" si="4"/>
        <v>10.921312935662142</v>
      </c>
      <c r="L15" s="25">
        <f t="shared" si="4"/>
        <v>1.9493705639800152</v>
      </c>
    </row>
    <row r="16" spans="1:12" ht="26.1" customHeight="1" x14ac:dyDescent="0.7">
      <c r="A16" s="27" t="s">
        <v>8</v>
      </c>
      <c r="B16" s="28">
        <f>B10*100/B6</f>
        <v>0.49851385293104589</v>
      </c>
      <c r="C16" s="29" t="s">
        <v>18</v>
      </c>
      <c r="D16" s="28">
        <f t="shared" ref="D16:L16" si="5">D10*100/D6</f>
        <v>1.4779026976975398</v>
      </c>
      <c r="E16" s="28" t="e">
        <f t="shared" si="5"/>
        <v>#DIV/0!</v>
      </c>
      <c r="F16" s="29" t="s">
        <v>18</v>
      </c>
      <c r="G16" s="29" t="s">
        <v>18</v>
      </c>
      <c r="H16" s="29" t="s">
        <v>18</v>
      </c>
      <c r="I16" s="28" t="e">
        <f t="shared" si="5"/>
        <v>#DIV/0!</v>
      </c>
      <c r="J16" s="28">
        <f t="shared" si="5"/>
        <v>0.56397835754742609</v>
      </c>
      <c r="K16" s="29" t="s">
        <v>18</v>
      </c>
      <c r="L16" s="30">
        <f t="shared" si="5"/>
        <v>1.6958937926734614</v>
      </c>
    </row>
    <row r="17" spans="1:10" ht="26.1" customHeight="1" x14ac:dyDescent="0.5">
      <c r="A17" s="4" t="s">
        <v>17</v>
      </c>
      <c r="J17" s="31"/>
    </row>
    <row r="18" spans="1:10" ht="26.1" customHeight="1" x14ac:dyDescent="0.5">
      <c r="J18" s="31"/>
    </row>
  </sheetData>
  <mergeCells count="6">
    <mergeCell ref="J3:L3"/>
    <mergeCell ref="B11:L11"/>
    <mergeCell ref="B5:L5"/>
    <mergeCell ref="A3:A4"/>
    <mergeCell ref="B3:D3"/>
    <mergeCell ref="F3:H3"/>
  </mergeCells>
  <phoneticPr fontId="0" type="noConversion"/>
  <pageMargins left="0.88" right="0.708661417322834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2014-08-01T03:01:47Z</cp:lastPrinted>
  <dcterms:created xsi:type="dcterms:W3CDTF">2007-01-27T02:01:41Z</dcterms:created>
  <dcterms:modified xsi:type="dcterms:W3CDTF">2015-02-25T06:32:47Z</dcterms:modified>
</cp:coreProperties>
</file>