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2610" windowWidth="17955" windowHeight="5430"/>
  </bookViews>
  <sheets>
    <sheet name="T-1.10" sheetId="1" r:id="rId1"/>
  </sheets>
  <definedNames>
    <definedName name="_xlnm.Print_Area" localSheetId="0">'T-1.10'!$A$1:$N$27</definedName>
  </definedNames>
  <calcPr calcId="125725"/>
</workbook>
</file>

<file path=xl/calcChain.xml><?xml version="1.0" encoding="utf-8"?>
<calcChain xmlns="http://schemas.openxmlformats.org/spreadsheetml/2006/main">
  <c r="J14" i="1"/>
  <c r="J13"/>
  <c r="J12"/>
  <c r="J11"/>
  <c r="J10"/>
  <c r="J9"/>
  <c r="J8"/>
  <c r="I7"/>
  <c r="J7" s="1"/>
  <c r="H7"/>
  <c r="G7"/>
  <c r="F7"/>
  <c r="E7"/>
</calcChain>
</file>

<file path=xl/sharedStrings.xml><?xml version="1.0" encoding="utf-8"?>
<sst xmlns="http://schemas.openxmlformats.org/spreadsheetml/2006/main" count="39" uniqueCount="39">
  <si>
    <t>ตาราง</t>
  </si>
  <si>
    <t>บ้านจากการทะเบียน เป็นรายอำเภอ พ.ศ. 2554 - 2558</t>
  </si>
  <si>
    <t>Table</t>
  </si>
  <si>
    <t>House from Registration Record by District: 2011 - 2015</t>
  </si>
  <si>
    <t>อำเภอ</t>
  </si>
  <si>
    <t xml:space="preserve">      2554        (2011)   </t>
  </si>
  <si>
    <t xml:space="preserve">      2555        (2012)   </t>
  </si>
  <si>
    <t xml:space="preserve">      2556        (2013)   </t>
  </si>
  <si>
    <t xml:space="preserve">      2557        (2014)   </t>
  </si>
  <si>
    <t xml:space="preserve">      2558        (2015)   </t>
  </si>
  <si>
    <t>อัตราการเปลี่ยนแปลง</t>
  </si>
  <si>
    <t>District</t>
  </si>
  <si>
    <r>
      <t xml:space="preserve">Percentage  change </t>
    </r>
    <r>
      <rPr>
        <sz val="11"/>
        <rFont val="TH SarabunPSK"/>
        <family val="2"/>
      </rPr>
      <t>(%)</t>
    </r>
  </si>
  <si>
    <t>2558 (2015)</t>
  </si>
  <si>
    <t>รวมยอด</t>
  </si>
  <si>
    <t>Total</t>
  </si>
  <si>
    <t xml:space="preserve">  อำเภอเมืองมุกดาหาร</t>
  </si>
  <si>
    <t>เมืองมุกดาหาร</t>
  </si>
  <si>
    <t>Mueang Mukdahan</t>
  </si>
  <si>
    <t xml:space="preserve">  อำเภอนิคมคำสร้อย</t>
  </si>
  <si>
    <t>นิคมคำสร้อย</t>
  </si>
  <si>
    <t>Nikhom Kham Soi</t>
  </si>
  <si>
    <t xml:space="preserve">  อำเภอดอนตาล</t>
  </si>
  <si>
    <t>ดอนตาล</t>
  </si>
  <si>
    <t>Don Tan</t>
  </si>
  <si>
    <t xml:space="preserve">  อำเภอดงหลวง</t>
  </si>
  <si>
    <t>ดงหลวง</t>
  </si>
  <si>
    <t>Dong Luang</t>
  </si>
  <si>
    <t xml:space="preserve">  อำเภอคำชะอี</t>
  </si>
  <si>
    <t>คำชะอี</t>
  </si>
  <si>
    <t>Khamcha-I</t>
  </si>
  <si>
    <t xml:space="preserve">  อำเภอหว้านใหญ่</t>
  </si>
  <si>
    <t>หว้านใหญ่</t>
  </si>
  <si>
    <t>Wan Yai</t>
  </si>
  <si>
    <t xml:space="preserve">  อำเภอหนองสูง</t>
  </si>
  <si>
    <t>หนองสูง</t>
  </si>
  <si>
    <t>Nong Sung</t>
  </si>
  <si>
    <t xml:space="preserve">        ที่มา:  กรมการปกครอง  กระทรวงมหาดไทย</t>
  </si>
  <si>
    <t>Source:   Department of Provincial Administration,  Ministry of Interior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</si>
</sst>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43" formatCode="_-* #,##0.00_-;\-* #,##0.00_-;_-* &quot;-&quot;??_-;_-@_-"/>
    <numFmt numFmtId="187" formatCode="_-* #,##0_-;\-* #,##0_-;_-* &quot;-&quot;??_-;_-@_-"/>
  </numFmts>
  <fonts count="8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b/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47">
    <xf numFmtId="0" fontId="0" fillId="0" borderId="0" xfId="0"/>
    <xf numFmtId="0" fontId="1" fillId="0" borderId="0" xfId="0" applyFont="1"/>
    <xf numFmtId="2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left" vertical="center"/>
    </xf>
    <xf numFmtId="0" fontId="3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41" fontId="2" fillId="0" borderId="6" xfId="0" applyNumberFormat="1" applyFont="1" applyBorder="1" applyAlignment="1">
      <alignment horizontal="left" vertical="center" indent="1"/>
    </xf>
    <xf numFmtId="187" fontId="2" fillId="0" borderId="6" xfId="1" applyNumberFormat="1" applyFont="1" applyBorder="1" applyAlignment="1">
      <alignment vertical="center"/>
    </xf>
    <xf numFmtId="43" fontId="2" fillId="0" borderId="6" xfId="0" applyNumberFormat="1" applyFont="1" applyBorder="1" applyAlignment="1">
      <alignment horizontal="left" indent="1"/>
    </xf>
    <xf numFmtId="0" fontId="2" fillId="0" borderId="4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5" xfId="0" applyFont="1" applyBorder="1" applyAlignment="1">
      <alignment horizontal="left"/>
    </xf>
    <xf numFmtId="41" fontId="5" fillId="0" borderId="6" xfId="0" applyNumberFormat="1" applyFont="1" applyBorder="1" applyAlignment="1">
      <alignment horizontal="left" vertical="center" indent="1"/>
    </xf>
    <xf numFmtId="187" fontId="5" fillId="0" borderId="6" xfId="1" applyNumberFormat="1" applyFont="1" applyBorder="1" applyAlignment="1">
      <alignment vertical="center"/>
    </xf>
    <xf numFmtId="43" fontId="5" fillId="0" borderId="6" xfId="0" applyNumberFormat="1" applyFont="1" applyBorder="1" applyAlignment="1">
      <alignment horizontal="left" indent="1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/>
    <xf numFmtId="0" fontId="5" fillId="0" borderId="0" xfId="0" applyFont="1" applyFill="1" applyBorder="1" applyAlignment="1">
      <alignment horizontal="left" vertical="center"/>
    </xf>
    <xf numFmtId="0" fontId="5" fillId="0" borderId="0" xfId="0" applyFont="1"/>
    <xf numFmtId="0" fontId="5" fillId="0" borderId="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8" xfId="0" applyFont="1" applyBorder="1"/>
    <xf numFmtId="0" fontId="5" fillId="0" borderId="1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L27"/>
  <sheetViews>
    <sheetView showGridLines="0" tabSelected="1" zoomScaleNormal="100" workbookViewId="0">
      <selection activeCell="J7" sqref="J7"/>
    </sheetView>
  </sheetViews>
  <sheetFormatPr defaultRowHeight="21.75"/>
  <cols>
    <col min="1" max="1" width="1.5703125" style="6" customWidth="1"/>
    <col min="2" max="2" width="5.85546875" style="6" customWidth="1"/>
    <col min="3" max="3" width="5.140625" style="6" customWidth="1"/>
    <col min="4" max="4" width="13.5703125" style="6" customWidth="1"/>
    <col min="5" max="9" width="13.7109375" style="6" customWidth="1"/>
    <col min="10" max="10" width="19.140625" style="6" customWidth="1"/>
    <col min="11" max="11" width="2.28515625" style="6" customWidth="1"/>
    <col min="12" max="12" width="24.85546875" style="6" customWidth="1"/>
    <col min="13" max="13" width="2.28515625" style="6" customWidth="1"/>
    <col min="14" max="14" width="6.140625" style="6" customWidth="1"/>
    <col min="15" max="16384" width="9.140625" style="6"/>
  </cols>
  <sheetData>
    <row r="1" spans="1:12" s="1" customFormat="1">
      <c r="B1" s="1" t="s">
        <v>0</v>
      </c>
      <c r="C1" s="2">
        <v>1.1000000000000001</v>
      </c>
      <c r="D1" s="1" t="s">
        <v>1</v>
      </c>
    </row>
    <row r="2" spans="1:12" s="3" customFormat="1" ht="15.75" customHeight="1">
      <c r="B2" s="1" t="s">
        <v>2</v>
      </c>
      <c r="C2" s="2">
        <v>1.1000000000000001</v>
      </c>
      <c r="D2" s="1" t="s">
        <v>3</v>
      </c>
    </row>
    <row r="3" spans="1:12" ht="6.75" customHeight="1">
      <c r="A3" s="4"/>
      <c r="B3" s="4"/>
      <c r="C3" s="4"/>
      <c r="D3" s="4"/>
      <c r="E3" s="4"/>
      <c r="F3" s="4"/>
      <c r="G3" s="4"/>
      <c r="H3" s="4"/>
      <c r="I3" s="4"/>
      <c r="J3" s="4"/>
      <c r="K3" s="5"/>
      <c r="L3" s="5"/>
    </row>
    <row r="4" spans="1:12" s="12" customFormat="1" ht="18.75" customHeight="1">
      <c r="A4" s="7" t="s">
        <v>4</v>
      </c>
      <c r="B4" s="7"/>
      <c r="C4" s="7"/>
      <c r="D4" s="8"/>
      <c r="E4" s="9" t="s">
        <v>5</v>
      </c>
      <c r="F4" s="9" t="s">
        <v>6</v>
      </c>
      <c r="G4" s="9" t="s">
        <v>7</v>
      </c>
      <c r="H4" s="9" t="s">
        <v>8</v>
      </c>
      <c r="I4" s="9" t="s">
        <v>9</v>
      </c>
      <c r="J4" s="10" t="s">
        <v>10</v>
      </c>
      <c r="K4" s="11" t="s">
        <v>11</v>
      </c>
      <c r="L4" s="7"/>
    </row>
    <row r="5" spans="1:12" s="12" customFormat="1" ht="18.75" customHeight="1">
      <c r="A5" s="13"/>
      <c r="B5" s="13"/>
      <c r="C5" s="13"/>
      <c r="D5" s="14"/>
      <c r="E5" s="15"/>
      <c r="F5" s="15"/>
      <c r="G5" s="15"/>
      <c r="H5" s="15"/>
      <c r="I5" s="15"/>
      <c r="J5" s="16" t="s">
        <v>12</v>
      </c>
      <c r="K5" s="17"/>
      <c r="L5" s="13"/>
    </row>
    <row r="6" spans="1:12" s="12" customFormat="1" ht="21" customHeight="1">
      <c r="A6" s="18"/>
      <c r="B6" s="18"/>
      <c r="C6" s="18"/>
      <c r="D6" s="19"/>
      <c r="E6" s="20"/>
      <c r="F6" s="20"/>
      <c r="G6" s="20"/>
      <c r="H6" s="20"/>
      <c r="I6" s="20"/>
      <c r="J6" s="21" t="s">
        <v>13</v>
      </c>
      <c r="K6" s="22"/>
      <c r="L6" s="18"/>
    </row>
    <row r="7" spans="1:12" s="28" customFormat="1" ht="24.95" customHeight="1">
      <c r="A7" s="23" t="s">
        <v>14</v>
      </c>
      <c r="B7" s="23"/>
      <c r="C7" s="23"/>
      <c r="D7" s="23"/>
      <c r="E7" s="24">
        <f>SUM(E8:E14)</f>
        <v>97402</v>
      </c>
      <c r="F7" s="24">
        <f>SUM(F8:F14)</f>
        <v>99797</v>
      </c>
      <c r="G7" s="24">
        <f>SUM(G8:G14)</f>
        <v>102409</v>
      </c>
      <c r="H7" s="25">
        <f>SUM(H8:H14)</f>
        <v>104721</v>
      </c>
      <c r="I7" s="25">
        <f>SUM(I8:I14)</f>
        <v>107620</v>
      </c>
      <c r="J7" s="26">
        <f>(I7-H7)*100/H7</f>
        <v>2.768308171235951</v>
      </c>
      <c r="K7" s="27" t="s">
        <v>15</v>
      </c>
      <c r="L7" s="23"/>
    </row>
    <row r="8" spans="1:12" s="28" customFormat="1" ht="24.95" customHeight="1">
      <c r="A8" s="29" t="s">
        <v>16</v>
      </c>
      <c r="B8" s="30" t="s">
        <v>17</v>
      </c>
      <c r="C8" s="30"/>
      <c r="D8" s="31"/>
      <c r="E8" s="32">
        <v>40596</v>
      </c>
      <c r="F8" s="32">
        <v>41670</v>
      </c>
      <c r="G8" s="32">
        <v>42835</v>
      </c>
      <c r="H8" s="33">
        <v>43979</v>
      </c>
      <c r="I8" s="33">
        <v>45373</v>
      </c>
      <c r="J8" s="34">
        <f t="shared" ref="J8:J14" si="0">(I8-H8)*100/H8</f>
        <v>3.1696946269810593</v>
      </c>
      <c r="K8" s="35"/>
      <c r="L8" s="36" t="s">
        <v>18</v>
      </c>
    </row>
    <row r="9" spans="1:12" s="40" customFormat="1" ht="24.95" customHeight="1">
      <c r="A9" s="37" t="s">
        <v>19</v>
      </c>
      <c r="B9" s="38" t="s">
        <v>20</v>
      </c>
      <c r="C9" s="38"/>
      <c r="D9" s="38"/>
      <c r="E9" s="32">
        <v>11648</v>
      </c>
      <c r="F9" s="32">
        <v>11921</v>
      </c>
      <c r="G9" s="32">
        <v>12136</v>
      </c>
      <c r="H9" s="33">
        <v>12326</v>
      </c>
      <c r="I9" s="33">
        <v>12535</v>
      </c>
      <c r="J9" s="34">
        <f t="shared" si="0"/>
        <v>1.6956027908486127</v>
      </c>
      <c r="K9" s="39"/>
      <c r="L9" s="36" t="s">
        <v>21</v>
      </c>
    </row>
    <row r="10" spans="1:12" s="40" customFormat="1" ht="24.95" customHeight="1">
      <c r="A10" s="37" t="s">
        <v>22</v>
      </c>
      <c r="B10" s="38" t="s">
        <v>23</v>
      </c>
      <c r="C10" s="38"/>
      <c r="D10" s="38"/>
      <c r="E10" s="32">
        <v>11136</v>
      </c>
      <c r="F10" s="32">
        <v>11443</v>
      </c>
      <c r="G10" s="32">
        <v>11737</v>
      </c>
      <c r="H10" s="33">
        <v>12000</v>
      </c>
      <c r="I10" s="33">
        <v>12289</v>
      </c>
      <c r="J10" s="34">
        <f t="shared" si="0"/>
        <v>2.4083333333333332</v>
      </c>
      <c r="K10" s="39"/>
      <c r="L10" s="36" t="s">
        <v>24</v>
      </c>
    </row>
    <row r="11" spans="1:12" s="40" customFormat="1" ht="24.95" customHeight="1">
      <c r="A11" s="37" t="s">
        <v>25</v>
      </c>
      <c r="B11" s="38" t="s">
        <v>26</v>
      </c>
      <c r="C11" s="38"/>
      <c r="D11" s="38"/>
      <c r="E11" s="32">
        <v>10253</v>
      </c>
      <c r="F11" s="32">
        <v>10472</v>
      </c>
      <c r="G11" s="32">
        <v>10665</v>
      </c>
      <c r="H11" s="33">
        <v>10893</v>
      </c>
      <c r="I11" s="33">
        <v>11162</v>
      </c>
      <c r="J11" s="34">
        <f t="shared" si="0"/>
        <v>2.4694758101533094</v>
      </c>
      <c r="K11" s="39"/>
      <c r="L11" s="36" t="s">
        <v>27</v>
      </c>
    </row>
    <row r="12" spans="1:12" s="40" customFormat="1" ht="24.95" customHeight="1">
      <c r="A12" s="37" t="s">
        <v>28</v>
      </c>
      <c r="B12" s="38" t="s">
        <v>29</v>
      </c>
      <c r="C12" s="38"/>
      <c r="D12" s="38"/>
      <c r="E12" s="32">
        <v>12587</v>
      </c>
      <c r="F12" s="32">
        <v>12920</v>
      </c>
      <c r="G12" s="32">
        <v>13474</v>
      </c>
      <c r="H12" s="33">
        <v>13748</v>
      </c>
      <c r="I12" s="33">
        <v>14221</v>
      </c>
      <c r="J12" s="34">
        <f t="shared" si="0"/>
        <v>3.4405004364271168</v>
      </c>
      <c r="K12" s="39"/>
      <c r="L12" s="36" t="s">
        <v>30</v>
      </c>
    </row>
    <row r="13" spans="1:12" s="40" customFormat="1" ht="24.95" customHeight="1">
      <c r="A13" s="37" t="s">
        <v>31</v>
      </c>
      <c r="B13" s="38" t="s">
        <v>32</v>
      </c>
      <c r="C13" s="38"/>
      <c r="D13" s="38"/>
      <c r="E13" s="32">
        <v>5117</v>
      </c>
      <c r="F13" s="32">
        <v>5194</v>
      </c>
      <c r="G13" s="32">
        <v>5268</v>
      </c>
      <c r="H13" s="33">
        <v>5399</v>
      </c>
      <c r="I13" s="33">
        <v>5523</v>
      </c>
      <c r="J13" s="34">
        <f t="shared" si="0"/>
        <v>2.2967216151139098</v>
      </c>
      <c r="K13" s="39"/>
      <c r="L13" s="36" t="s">
        <v>33</v>
      </c>
    </row>
    <row r="14" spans="1:12" s="40" customFormat="1" ht="24.95" customHeight="1">
      <c r="A14" s="37" t="s">
        <v>34</v>
      </c>
      <c r="B14" s="38" t="s">
        <v>35</v>
      </c>
      <c r="C14" s="38"/>
      <c r="D14" s="38"/>
      <c r="E14" s="32">
        <v>6065</v>
      </c>
      <c r="F14" s="32">
        <v>6177</v>
      </c>
      <c r="G14" s="32">
        <v>6294</v>
      </c>
      <c r="H14" s="33">
        <v>6376</v>
      </c>
      <c r="I14" s="33">
        <v>6517</v>
      </c>
      <c r="J14" s="34">
        <f t="shared" si="0"/>
        <v>2.2114178168130487</v>
      </c>
      <c r="K14" s="39"/>
      <c r="L14" s="36" t="s">
        <v>36</v>
      </c>
    </row>
    <row r="15" spans="1:12" s="40" customFormat="1" ht="15" customHeight="1">
      <c r="A15" s="41"/>
      <c r="B15" s="41"/>
      <c r="C15" s="42"/>
      <c r="D15" s="42"/>
      <c r="E15" s="43"/>
      <c r="F15" s="43"/>
      <c r="G15" s="43"/>
      <c r="H15" s="43"/>
      <c r="I15" s="43"/>
      <c r="J15" s="43"/>
      <c r="K15" s="44"/>
      <c r="L15" s="41"/>
    </row>
    <row r="16" spans="1:12" s="40" customFormat="1" ht="4.5" customHeight="1">
      <c r="A16" s="45"/>
      <c r="B16" s="45"/>
      <c r="C16" s="38"/>
      <c r="D16" s="38"/>
      <c r="E16" s="46"/>
      <c r="F16" s="46"/>
      <c r="G16" s="46"/>
      <c r="H16" s="46"/>
      <c r="I16" s="46"/>
      <c r="J16" s="46"/>
      <c r="K16" s="46"/>
      <c r="L16" s="46"/>
    </row>
    <row r="17" spans="1:12">
      <c r="A17" s="38" t="s">
        <v>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</row>
    <row r="18" spans="1:12">
      <c r="A18" s="38"/>
      <c r="B18" s="38" t="s">
        <v>38</v>
      </c>
      <c r="C18" s="38"/>
      <c r="D18" s="38"/>
      <c r="E18" s="38"/>
      <c r="F18" s="38"/>
      <c r="G18" s="38"/>
      <c r="H18" s="38"/>
      <c r="I18" s="38"/>
      <c r="J18" s="38"/>
      <c r="K18" s="38"/>
      <c r="L18" s="38"/>
    </row>
    <row r="19" spans="1:12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</row>
    <row r="20" spans="1:12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</row>
    <row r="21" spans="1:12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</row>
    <row r="22" spans="1:12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</row>
    <row r="23" spans="1:12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</row>
    <row r="24" spans="1:12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</row>
    <row r="25" spans="1:12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</row>
    <row r="26" spans="1:12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</row>
    <row r="27" spans="1:12">
      <c r="A27" s="38"/>
      <c r="C27" s="38"/>
      <c r="D27" s="38"/>
      <c r="E27" s="38"/>
      <c r="F27" s="38"/>
      <c r="G27" s="38"/>
      <c r="H27" s="38"/>
      <c r="I27" s="38"/>
      <c r="J27" s="38"/>
      <c r="K27" s="38"/>
      <c r="L27" s="38"/>
    </row>
  </sheetData>
  <mergeCells count="9">
    <mergeCell ref="K4:L6"/>
    <mergeCell ref="A7:D7"/>
    <mergeCell ref="K7:L7"/>
    <mergeCell ref="A4:D6"/>
    <mergeCell ref="E4:E6"/>
    <mergeCell ref="F4:F6"/>
    <mergeCell ref="G4:G6"/>
    <mergeCell ref="H4:H6"/>
    <mergeCell ref="I4:I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T-1.10</vt:lpstr>
      <vt:lpstr>'T-1.10'!Print_Area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muk</dc:creator>
  <cp:lastModifiedBy>muk</cp:lastModifiedBy>
  <dcterms:created xsi:type="dcterms:W3CDTF">2016-11-14T04:16:48Z</dcterms:created>
  <dcterms:modified xsi:type="dcterms:W3CDTF">2016-11-14T04:17:04Z</dcterms:modified>
</cp:coreProperties>
</file>