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/>
  </bookViews>
  <sheets>
    <sheet name="T-1.8 D" sheetId="11" r:id="rId1"/>
  </sheets>
  <definedNames>
    <definedName name="_xlnm.Print_Area" localSheetId="0">'T-1.8 D'!$A$1:$N$21</definedName>
  </definedNames>
  <calcPr calcId="124519"/>
</workbook>
</file>

<file path=xl/calcChain.xml><?xml version="1.0" encoding="utf-8"?>
<calcChain xmlns="http://schemas.openxmlformats.org/spreadsheetml/2006/main">
  <c r="J8" i="11"/>
  <c r="J9"/>
  <c r="J10"/>
  <c r="J11"/>
  <c r="J12"/>
  <c r="J13"/>
  <c r="J14"/>
  <c r="J15"/>
  <c r="J16"/>
  <c r="J17"/>
  <c r="J7"/>
  <c r="E7"/>
  <c r="F7"/>
  <c r="G7"/>
  <c r="H7"/>
  <c r="I7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<sst xmlns="http://schemas.openxmlformats.org/spreadsheetml/2006/main" count="40" uniqueCount="40">
  <si>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</si>
  <si>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</si>
  <si>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</si>
  <si>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</si>
  <si>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</si>
  <si>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</si>
  <si>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</si>
  <si>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</si>
  <si>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</si>
  <si>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</si>
  <si>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</si>
  <si>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</si>
  <si>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</si>
  <si>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</si>
  <si>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</si>
  <si>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</si>
  <si>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</si>
  <si>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</si>
  <si>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</si>
  <si>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</si>
  <si>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</si>
  <si>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</si>
  <si>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</si>
  <si>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</si>
  <si>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</si>
  <si>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</si>
  <si>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Kaeng Hang Maeu District</t>
  </si>
  <si>
    <t>Na Yai Am District</t>
  </si>
  <si>
    <t>Khao Khitchakut  District</t>
  </si>
  <si>
    <t>Percentage  change (%)</t>
  </si>
  <si>
    <t>2557  ( 2014 )</t>
  </si>
  <si>
    <t xml:space="preserve">        2557         ( 2014 )   </t>
  </si>
  <si>
    <t xml:space="preserve">        2556         ( 2013 )   </t>
  </si>
  <si>
    <t xml:space="preserve">        2555         ( 2012 )   </t>
  </si>
  <si>
    <t xml:space="preserve">        2554         ( 2011 )   </t>
  </si>
  <si>
    <t xml:space="preserve">        2553         ( 2010 )   </t>
  </si>
  <si>
    <t>บ้านจากการทะเบียน เป็นรายอำเภอ พ.ศ. 2553 - 2557</t>
  </si>
  <si>
    <t>House from Registration Record by District: 2010 - 2014</t>
  </si>
  <si>
    <t>ที่มา : สำนักงานสถิติจังหวัดจันทบุรี</t>
  </si>
  <si>
    <t xml:space="preserve">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</si>
</sst>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* #,##0_-;\-* #,##0_-;_-* &quot;-&quot;??_-;_-@_-"/>
    <numFmt numFmtId="187" formatCode="\ #,##0.00\ \ 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0" fontId="4" fillId="0" borderId="11" xfId="1" applyNumberFormat="1" applyFont="1" applyBorder="1" applyAlignment="1">
      <alignment vertical="center"/>
    </xf>
    <xf numFmtId="180" fontId="7" fillId="0" borderId="7" xfId="1" applyNumberFormat="1" applyFont="1" applyBorder="1" applyAlignment="1">
      <alignment vertical="center"/>
    </xf>
    <xf numFmtId="180" fontId="7" fillId="0" borderId="11" xfId="1" applyNumberFormat="1" applyFont="1" applyBorder="1" applyAlignment="1">
      <alignment vertical="center"/>
    </xf>
    <xf numFmtId="180" fontId="4" fillId="0" borderId="12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7" fillId="0" borderId="1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1609725</xdr:colOff>
      <xdr:row>0</xdr:row>
      <xdr:rowOff>9525</xdr:rowOff>
    </xdr:from>
    <xdr:to>
      <xdr:col>14</xdr:col>
      <xdr:colOff>76200</xdr:colOff>
      <xdr:row>21</xdr:row>
      <xdr:rowOff>133350</xdr:rowOff>
    </xdr:to>
    <xdr:grpSp>
      <xdr:nvGrpSpPr>
        <xdr:cNvPr id="1465" name="Group 237"/>
        <xdr:cNvGrpSpPr>
          <a:grpSpLocks/>
        </xdr:cNvGrpSpPr>
      </xdr:nvGrpSpPr>
      <xdr:grpSpPr bwMode="auto">
        <a:xfrm>
          <a:off x="9629775" y="9525"/>
          <a:ext cx="552450" cy="6800850"/>
          <a:chOff x="1000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3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68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3"/>
  <sheetViews>
    <sheetView showGridLines="0" tabSelected="1" workbookViewId="0">
      <selection activeCell="B1" sqref="B1"/>
    </sheetView>
  </sheetViews>
  <sheetFormatPr defaultRowHeight="18.75"/>
  <cols>
    <col min="1" max="1" width="1.5703125" style="17" customWidth="1"/>
    <col min="2" max="2" width="5.85546875" style="17" customWidth="1"/>
    <col min="3" max="3" width="4.140625" style="17" customWidth="1"/>
    <col min="4" max="4" width="17.28515625" style="17" customWidth="1"/>
    <col min="5" max="9" width="14" style="17" customWidth="1"/>
    <col min="10" max="10" width="19.140625" style="17" customWidth="1"/>
    <col min="11" max="11" width="2.28515625" style="17" customWidth="1"/>
    <col min="12" max="12" width="24.85546875" style="17" customWidth="1"/>
    <col min="13" max="13" width="2.28515625" style="17" customWidth="1"/>
    <col min="14" max="14" width="4.140625" style="17" customWidth="1"/>
    <col min="15" max="16384" width="9.140625" style="17"/>
  </cols>
  <sheetData>
    <row r="1" spans="1:12" s="14" customFormat="1" ht="24" customHeight="1">
      <c r="B1" s="14" t="s">
        <v>0</v>
      </c>
      <c r="C1" s="15">
        <v>1.8</v>
      </c>
      <c r="D1" s="14" t="s">
        <v>36</v>
      </c>
    </row>
    <row r="2" spans="1:12" s="14" customFormat="1" ht="24" customHeight="1">
      <c r="B2" s="14" t="s">
        <v>7</v>
      </c>
      <c r="C2" s="15">
        <v>1.8</v>
      </c>
      <c r="D2" s="14" t="s">
        <v>37</v>
      </c>
    </row>
    <row r="3" spans="1:12" ht="6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"/>
      <c r="L3" s="1"/>
    </row>
    <row r="4" spans="1:12" s="5" customFormat="1" ht="26.25" customHeight="1">
      <c r="A4" s="26" t="s">
        <v>6</v>
      </c>
      <c r="B4" s="26"/>
      <c r="C4" s="26"/>
      <c r="D4" s="27"/>
      <c r="E4" s="31" t="s">
        <v>35</v>
      </c>
      <c r="F4" s="31" t="s">
        <v>34</v>
      </c>
      <c r="G4" s="31" t="s">
        <v>33</v>
      </c>
      <c r="H4" s="31" t="s">
        <v>32</v>
      </c>
      <c r="I4" s="31" t="s">
        <v>31</v>
      </c>
      <c r="J4" s="2" t="s">
        <v>8</v>
      </c>
      <c r="K4" s="35" t="s">
        <v>5</v>
      </c>
      <c r="L4" s="26"/>
    </row>
    <row r="5" spans="1:12" s="5" customFormat="1" ht="26.25" customHeight="1">
      <c r="A5" s="34"/>
      <c r="B5" s="34"/>
      <c r="C5" s="34"/>
      <c r="D5" s="28"/>
      <c r="E5" s="32"/>
      <c r="F5" s="32"/>
      <c r="G5" s="32"/>
      <c r="H5" s="32"/>
      <c r="I5" s="32"/>
      <c r="J5" s="12" t="s">
        <v>29</v>
      </c>
      <c r="K5" s="36"/>
      <c r="L5" s="34"/>
    </row>
    <row r="6" spans="1:12" s="5" customFormat="1" ht="26.25" customHeight="1">
      <c r="A6" s="29"/>
      <c r="B6" s="29"/>
      <c r="C6" s="29"/>
      <c r="D6" s="30"/>
      <c r="E6" s="33"/>
      <c r="F6" s="33"/>
      <c r="G6" s="33"/>
      <c r="H6" s="33"/>
      <c r="I6" s="33"/>
      <c r="J6" s="11" t="s">
        <v>30</v>
      </c>
      <c r="K6" s="37"/>
      <c r="L6" s="29"/>
    </row>
    <row r="7" spans="1:12" s="7" customFormat="1" ht="26.25" customHeight="1">
      <c r="A7" s="24" t="s">
        <v>2</v>
      </c>
      <c r="B7" s="24"/>
      <c r="C7" s="24"/>
      <c r="D7" s="24"/>
      <c r="E7" s="21">
        <f>SUM(E8:E17)</f>
        <v>197815</v>
      </c>
      <c r="F7" s="18">
        <f>SUM(F8:F17)</f>
        <v>202977</v>
      </c>
      <c r="G7" s="18">
        <f>SUM(G8:G17)</f>
        <v>207743</v>
      </c>
      <c r="H7" s="18">
        <f>SUM(H8:H17)</f>
        <v>213357</v>
      </c>
      <c r="I7" s="18">
        <f>SUM(I8:I17)</f>
        <v>217945</v>
      </c>
      <c r="J7" s="22">
        <f>((I7/H7)*100)-100</f>
        <v>2.1503864415041392</v>
      </c>
      <c r="K7" s="25" t="s">
        <v>1</v>
      </c>
      <c r="L7" s="24"/>
    </row>
    <row r="8" spans="1:12" s="7" customFormat="1" ht="26.25" customHeight="1">
      <c r="A8" s="13" t="s">
        <v>9</v>
      </c>
      <c r="B8" s="5"/>
      <c r="C8" s="5"/>
      <c r="D8" s="5"/>
      <c r="E8" s="19">
        <v>56880</v>
      </c>
      <c r="F8" s="20">
        <v>58281</v>
      </c>
      <c r="G8" s="20">
        <v>59450</v>
      </c>
      <c r="H8" s="20">
        <v>61315</v>
      </c>
      <c r="I8" s="20">
        <v>62834</v>
      </c>
      <c r="J8" s="23">
        <f t="shared" ref="J8:J17" si="0">((I8/H8)*100)-100</f>
        <v>2.4773709532740753</v>
      </c>
      <c r="K8" s="5"/>
      <c r="L8" s="5" t="s">
        <v>19</v>
      </c>
    </row>
    <row r="9" spans="1:12" s="5" customFormat="1" ht="26.25" customHeight="1">
      <c r="A9" s="13" t="s">
        <v>10</v>
      </c>
      <c r="E9" s="19">
        <v>19583</v>
      </c>
      <c r="F9" s="20">
        <v>20080</v>
      </c>
      <c r="G9" s="20">
        <v>20502</v>
      </c>
      <c r="H9" s="20">
        <v>20996</v>
      </c>
      <c r="I9" s="20">
        <v>21360</v>
      </c>
      <c r="J9" s="23">
        <f t="shared" si="0"/>
        <v>1.7336635549628454</v>
      </c>
      <c r="L9" s="5" t="s">
        <v>20</v>
      </c>
    </row>
    <row r="10" spans="1:12" s="5" customFormat="1" ht="26.25" customHeight="1">
      <c r="A10" s="13" t="s">
        <v>11</v>
      </c>
      <c r="E10" s="19">
        <v>23884</v>
      </c>
      <c r="F10" s="20">
        <v>24558</v>
      </c>
      <c r="G10" s="20">
        <v>25049</v>
      </c>
      <c r="H10" s="20">
        <v>25513</v>
      </c>
      <c r="I10" s="20">
        <v>25904</v>
      </c>
      <c r="J10" s="23">
        <f t="shared" si="0"/>
        <v>1.5325520322972466</v>
      </c>
      <c r="L10" s="5" t="s">
        <v>21</v>
      </c>
    </row>
    <row r="11" spans="1:12" s="5" customFormat="1" ht="26.25" customHeight="1">
      <c r="A11" s="13" t="s">
        <v>12</v>
      </c>
      <c r="E11" s="19">
        <v>14133</v>
      </c>
      <c r="F11" s="20">
        <v>14635</v>
      </c>
      <c r="G11" s="20">
        <v>15156</v>
      </c>
      <c r="H11" s="20">
        <v>15665</v>
      </c>
      <c r="I11" s="20">
        <v>16221</v>
      </c>
      <c r="J11" s="23">
        <f t="shared" si="0"/>
        <v>3.5493137567826523</v>
      </c>
      <c r="L11" s="5" t="s">
        <v>22</v>
      </c>
    </row>
    <row r="12" spans="1:12" s="5" customFormat="1" ht="26.25" customHeight="1">
      <c r="A12" s="13" t="s">
        <v>13</v>
      </c>
      <c r="D12" s="6"/>
      <c r="E12" s="19">
        <v>11590</v>
      </c>
      <c r="F12" s="20">
        <v>11866</v>
      </c>
      <c r="G12" s="20">
        <v>12130</v>
      </c>
      <c r="H12" s="20">
        <v>12389</v>
      </c>
      <c r="I12" s="20">
        <v>12623</v>
      </c>
      <c r="J12" s="23">
        <f t="shared" si="0"/>
        <v>1.8887722980063018</v>
      </c>
      <c r="L12" s="5" t="s">
        <v>23</v>
      </c>
    </row>
    <row r="13" spans="1:12" s="5" customFormat="1" ht="26.25" customHeight="1">
      <c r="A13" s="13" t="s">
        <v>14</v>
      </c>
      <c r="E13" s="19">
        <v>10318</v>
      </c>
      <c r="F13" s="20">
        <v>10492</v>
      </c>
      <c r="G13" s="20">
        <v>10691</v>
      </c>
      <c r="H13" s="20">
        <v>10894</v>
      </c>
      <c r="I13" s="20">
        <v>11006</v>
      </c>
      <c r="J13" s="23">
        <f t="shared" si="0"/>
        <v>1.028088856251145</v>
      </c>
      <c r="L13" s="5" t="s">
        <v>24</v>
      </c>
    </row>
    <row r="14" spans="1:12" s="5" customFormat="1" ht="26.25" customHeight="1">
      <c r="A14" s="13" t="s">
        <v>15</v>
      </c>
      <c r="E14" s="19">
        <v>22725</v>
      </c>
      <c r="F14" s="20">
        <v>23234</v>
      </c>
      <c r="G14" s="20">
        <v>23760</v>
      </c>
      <c r="H14" s="20">
        <v>24384</v>
      </c>
      <c r="I14" s="20">
        <v>24899</v>
      </c>
      <c r="J14" s="23">
        <f t="shared" si="0"/>
        <v>2.1120406824147011</v>
      </c>
      <c r="L14" s="5" t="s">
        <v>25</v>
      </c>
    </row>
    <row r="15" spans="1:12" s="5" customFormat="1" ht="26.25" customHeight="1">
      <c r="A15" s="13" t="s">
        <v>16</v>
      </c>
      <c r="E15" s="19">
        <v>16188</v>
      </c>
      <c r="F15" s="20">
        <v>16826</v>
      </c>
      <c r="G15" s="20">
        <v>17458</v>
      </c>
      <c r="H15" s="20">
        <v>18060</v>
      </c>
      <c r="I15" s="20">
        <v>18494</v>
      </c>
      <c r="J15" s="23">
        <f t="shared" si="0"/>
        <v>2.4031007751937921</v>
      </c>
      <c r="K15" s="3"/>
      <c r="L15" s="5" t="s">
        <v>26</v>
      </c>
    </row>
    <row r="16" spans="1:12" s="7" customFormat="1" ht="26.25" customHeight="1">
      <c r="A16" s="13" t="s">
        <v>17</v>
      </c>
      <c r="E16" s="19">
        <v>11758</v>
      </c>
      <c r="F16" s="20">
        <v>11958</v>
      </c>
      <c r="G16" s="20">
        <v>12193</v>
      </c>
      <c r="H16" s="20">
        <v>12467</v>
      </c>
      <c r="I16" s="20">
        <v>12674</v>
      </c>
      <c r="J16" s="23">
        <f t="shared" si="0"/>
        <v>1.6603834122082191</v>
      </c>
      <c r="K16" s="4"/>
      <c r="L16" s="5" t="s">
        <v>27</v>
      </c>
    </row>
    <row r="17" spans="1:12" s="5" customFormat="1" ht="26.25" customHeight="1">
      <c r="A17" s="13" t="s">
        <v>18</v>
      </c>
      <c r="E17" s="19">
        <v>10756</v>
      </c>
      <c r="F17" s="20">
        <v>11047</v>
      </c>
      <c r="G17" s="20">
        <v>11354</v>
      </c>
      <c r="H17" s="20">
        <v>11674</v>
      </c>
      <c r="I17" s="20">
        <v>11930</v>
      </c>
      <c r="J17" s="23">
        <f t="shared" si="0"/>
        <v>2.1929073154017402</v>
      </c>
      <c r="K17" s="3"/>
      <c r="L17" s="5" t="s">
        <v>28</v>
      </c>
    </row>
    <row r="18" spans="1:12" s="5" customFormat="1" ht="10.5" customHeight="1">
      <c r="A18" s="8"/>
      <c r="B18" s="8"/>
      <c r="C18" s="8"/>
      <c r="D18" s="8"/>
      <c r="E18" s="9"/>
      <c r="F18" s="9"/>
      <c r="G18" s="9"/>
      <c r="H18" s="9"/>
      <c r="I18" s="9"/>
      <c r="J18" s="9"/>
      <c r="K18" s="10"/>
      <c r="L18" s="8"/>
    </row>
    <row r="19" spans="1:12" s="5" customFormat="1" ht="24" customHeight="1">
      <c r="A19" s="5" t="s">
        <v>3</v>
      </c>
      <c r="E19" s="6"/>
      <c r="F19" s="6"/>
      <c r="G19" s="6"/>
      <c r="H19" s="6"/>
      <c r="I19" s="6"/>
      <c r="J19" s="6"/>
      <c r="K19" s="6"/>
      <c r="L19" s="6"/>
    </row>
    <row r="20" spans="1:12" s="5" customFormat="1" ht="24" customHeight="1">
      <c r="B20" s="5" t="s">
        <v>4</v>
      </c>
    </row>
    <row r="21" spans="1:12" s="5" customFormat="1" ht="45" customHeight="1"/>
    <row r="22" spans="1:12" s="5" customFormat="1">
      <c r="B22" s="17" t="s">
        <v>38</v>
      </c>
    </row>
    <row r="23" spans="1:12">
      <c r="B23" s="17" t="s">
        <v>39</v>
      </c>
    </row>
  </sheetData>
  <mergeCells count="9"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 D</vt:lpstr>
      <vt:lpstr>'T-1.8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2015-08-17T10:23:04Z</cp:lastPrinted>
  <dcterms:created xsi:type="dcterms:W3CDTF">2004-08-16T17:13:42Z</dcterms:created>
  <dcterms:modified xsi:type="dcterms:W3CDTF">2015-09-10T05:07:46Z</dcterms:modified>
</cp:coreProperties>
</file>