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8475" yWindow="705" windowWidth="11895" windowHeight="6795"/>
  </bookViews>
  <sheets>
    <sheet name="T-5.6" sheetId="15" r:id="rId1"/>
  </sheets>
  <definedNames>
    <definedName name="_xlnm.Print_Area" localSheetId="0">'T-5.6'!$A$1:$Q$30</definedName>
  </definedNames>
  <calcPr calcId="125725"/>
</workbook>
</file>

<file path=xl/calcChain.xml><?xml version="1.0" encoding="utf-8"?>
<calcChain xmlns="http://schemas.openxmlformats.org/spreadsheetml/2006/main">
  <c r="N20" i="15"/>
  <c r="N19"/>
  <c r="N18"/>
  <c r="N17"/>
  <c r="N16"/>
  <c r="N15"/>
  <c r="N14"/>
  <c r="N13"/>
  <c r="N12"/>
  <c r="N11"/>
  <c r="N10"/>
  <c r="N9"/>
  <c r="F9"/>
  <c r="G9"/>
  <c r="H9"/>
  <c r="E9"/>
</calcChain>
</file>

<file path=xl/sharedStrings.xml><?xml version="1.0" encoding="utf-8"?>
<sst xmlns="http://schemas.openxmlformats.org/spreadsheetml/2006/main" count="68" uniqueCount="47">
  <si>
    <t>ตาราง</t>
  </si>
  <si>
    <t>Total</t>
  </si>
  <si>
    <t>แพทย์</t>
  </si>
  <si>
    <t>ทันตแพทย์</t>
  </si>
  <si>
    <t>พยาบาล</t>
  </si>
  <si>
    <t>Physician</t>
  </si>
  <si>
    <t>Dentist</t>
  </si>
  <si>
    <t>Nurse</t>
  </si>
  <si>
    <t>เภสัชกร</t>
  </si>
  <si>
    <t>รวมยอด</t>
  </si>
  <si>
    <t>Pharmacist</t>
  </si>
  <si>
    <t>อำเภอ</t>
  </si>
  <si>
    <t>District</t>
  </si>
  <si>
    <t>Table</t>
  </si>
  <si>
    <t>เจ้าหน้าที่ทางการแพทย์</t>
  </si>
  <si>
    <t>Medical personnels</t>
  </si>
  <si>
    <t>ประชากรต่อเจ้าหน้าที่ทางการแพทย์ 1 คน</t>
  </si>
  <si>
    <t>Population per medical personnel</t>
  </si>
  <si>
    <t>พยาบาลเทคนิค</t>
  </si>
  <si>
    <t>Technical nurse</t>
  </si>
  <si>
    <t>-</t>
  </si>
  <si>
    <t xml:space="preserve">     ที่มา:   สำนักงานสาธารณสุขจังหวัดกำแพงเพชร</t>
  </si>
  <si>
    <t>เมืองกำแพงเพชร</t>
  </si>
  <si>
    <t>ไทรงาม</t>
  </si>
  <si>
    <t>คลองลาน</t>
  </si>
  <si>
    <t>ขาณุวรลักษบุรี</t>
  </si>
  <si>
    <t>คลองขลุง</t>
  </si>
  <si>
    <t>พรานกระต่าย</t>
  </si>
  <si>
    <t>ลานกระบือ</t>
  </si>
  <si>
    <t>ทรายทองวัฒนา</t>
  </si>
  <si>
    <t>บึงสามัคคี</t>
  </si>
  <si>
    <t>ปางศิลาทอง</t>
  </si>
  <si>
    <t>โกสัมพีนคร</t>
  </si>
  <si>
    <t>Mueang Kamphaeng Phet</t>
  </si>
  <si>
    <t>Sai Ngam</t>
  </si>
  <si>
    <t>Khlong Lan</t>
  </si>
  <si>
    <t>Khanu Woralaksaburi</t>
  </si>
  <si>
    <t>Khlong Khlung</t>
  </si>
  <si>
    <t>Phran Kratai</t>
  </si>
  <si>
    <t>Lan Krabue</t>
  </si>
  <si>
    <t>Sai Thong Wattana</t>
  </si>
  <si>
    <t>Bueng Samakkhi</t>
  </si>
  <si>
    <t>Pang Sila Thong</t>
  </si>
  <si>
    <t>Kosamphi Nakhon</t>
  </si>
  <si>
    <t>เจ้าหน้าที่ทางการแพทย์ เป็นรายอำเภอ พ.ศ. 2558</t>
  </si>
  <si>
    <t xml:space="preserve">Medical Personnel by District: 2015 </t>
  </si>
  <si>
    <t xml:space="preserve"> Source:   Kamphaeng Phet  Provincial Health Office</t>
  </si>
</sst>
</file>

<file path=xl/styles.xml><?xml version="1.0" encoding="utf-8"?>
<styleSheet xmlns="http://schemas.openxmlformats.org/spreadsheetml/2006/main">
  <numFmts count="2">
    <numFmt numFmtId="200" formatCode="_-* #,##0_-;\-* #,##0_-;_-* &quot;-&quot;??_-;_-@_-"/>
    <numFmt numFmtId="203" formatCode="#,##0_ ;\-#,##0\ "/>
  </numFmts>
  <fonts count="9">
    <font>
      <sz val="14"/>
      <name val="Cordia New"/>
      <charset val="222"/>
    </font>
    <font>
      <sz val="8"/>
      <name val="Cordia New"/>
      <family val="2"/>
    </font>
    <font>
      <sz val="10"/>
      <color indexed="8"/>
      <name val="MS Sans Serif"/>
      <family val="2"/>
      <charset val="222"/>
    </font>
    <font>
      <b/>
      <sz val="14"/>
      <name val="TH SarabunPSK"/>
      <family val="2"/>
    </font>
    <font>
      <b/>
      <sz val="13"/>
      <name val="TH SarabunPSK"/>
      <family val="2"/>
    </font>
    <font>
      <sz val="14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3"/>
      <name val="TH SarabunPSK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52">
    <xf numFmtId="0" fontId="0" fillId="0" borderId="0" xfId="0"/>
    <xf numFmtId="0" fontId="3" fillId="0" borderId="0" xfId="0" applyFont="1"/>
    <xf numFmtId="0" fontId="3" fillId="0" borderId="0" xfId="0" applyFont="1" applyBorder="1"/>
    <xf numFmtId="0" fontId="4" fillId="0" borderId="0" xfId="0" applyFont="1"/>
    <xf numFmtId="0" fontId="4" fillId="0" borderId="0" xfId="0" applyFont="1" applyBorder="1"/>
    <xf numFmtId="0" fontId="5" fillId="0" borderId="0" xfId="0" applyFont="1" applyBorder="1"/>
    <xf numFmtId="0" fontId="5" fillId="0" borderId="0" xfId="0" applyFont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6" fillId="0" borderId="0" xfId="0" applyFont="1"/>
    <xf numFmtId="0" fontId="6" fillId="0" borderId="0" xfId="0" applyFont="1" applyBorder="1" applyAlignment="1">
      <alignment horizontal="left"/>
    </xf>
    <xf numFmtId="0" fontId="3" fillId="0" borderId="0" xfId="0" quotePrefix="1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 vertical="center" shrinkToFit="1"/>
    </xf>
    <xf numFmtId="0" fontId="6" fillId="0" borderId="0" xfId="0" quotePrefix="1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0" borderId="0" xfId="0" quotePrefix="1" applyFont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4" xfId="0" quotePrefix="1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9" xfId="0" quotePrefix="1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horizontal="left"/>
    </xf>
    <xf numFmtId="200" fontId="7" fillId="0" borderId="3" xfId="0" applyNumberFormat="1" applyFont="1" applyBorder="1" applyAlignment="1">
      <alignment horizontal="left"/>
    </xf>
    <xf numFmtId="0" fontId="8" fillId="0" borderId="0" xfId="0" applyFont="1" applyBorder="1" applyAlignment="1">
      <alignment horizontal="center"/>
    </xf>
    <xf numFmtId="3" fontId="6" fillId="0" borderId="0" xfId="0" applyNumberFormat="1" applyFont="1" applyBorder="1" applyAlignment="1">
      <alignment horizontal="right" indent="1"/>
    </xf>
    <xf numFmtId="203" fontId="7" fillId="0" borderId="3" xfId="0" applyNumberFormat="1" applyFont="1" applyBorder="1" applyAlignment="1">
      <alignment horizontal="right" indent="1"/>
    </xf>
    <xf numFmtId="203" fontId="6" fillId="0" borderId="3" xfId="0" applyNumberFormat="1" applyFont="1" applyBorder="1" applyAlignment="1">
      <alignment horizontal="right" indent="1"/>
    </xf>
    <xf numFmtId="200" fontId="6" fillId="0" borderId="3" xfId="0" applyNumberFormat="1" applyFont="1" applyBorder="1" applyAlignment="1">
      <alignment horizontal="left"/>
    </xf>
    <xf numFmtId="203" fontId="7" fillId="0" borderId="3" xfId="0" applyNumberFormat="1" applyFont="1" applyBorder="1" applyAlignment="1">
      <alignment horizontal="right" indent="2"/>
    </xf>
    <xf numFmtId="203" fontId="6" fillId="0" borderId="3" xfId="0" applyNumberFormat="1" applyFont="1" applyBorder="1" applyAlignment="1">
      <alignment horizontal="right" indent="2"/>
    </xf>
    <xf numFmtId="0" fontId="6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9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</cellXfs>
  <cellStyles count="2">
    <cellStyle name="Normal_นอก" xfId="1"/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1200150</xdr:colOff>
      <xdr:row>0</xdr:row>
      <xdr:rowOff>0</xdr:rowOff>
    </xdr:from>
    <xdr:to>
      <xdr:col>17</xdr:col>
      <xdr:colOff>9525</xdr:colOff>
      <xdr:row>30</xdr:row>
      <xdr:rowOff>85725</xdr:rowOff>
    </xdr:to>
    <xdr:grpSp>
      <xdr:nvGrpSpPr>
        <xdr:cNvPr id="6823" name="Group 165"/>
        <xdr:cNvGrpSpPr>
          <a:grpSpLocks/>
        </xdr:cNvGrpSpPr>
      </xdr:nvGrpSpPr>
      <xdr:grpSpPr bwMode="auto">
        <a:xfrm>
          <a:off x="9439275" y="0"/>
          <a:ext cx="590550" cy="6724650"/>
          <a:chOff x="991" y="1"/>
          <a:chExt cx="62" cy="685"/>
        </a:xfrm>
      </xdr:grpSpPr>
      <xdr:sp macro="" textlink="">
        <xdr:nvSpPr>
          <xdr:cNvPr id="7" name="Text Box 6"/>
          <xdr:cNvSpPr txBox="1">
            <a:spLocks noChangeArrowheads="1"/>
          </xdr:cNvSpPr>
        </xdr:nvSpPr>
        <xdr:spPr bwMode="auto">
          <a:xfrm>
            <a:off x="1008" y="479"/>
            <a:ext cx="36" cy="1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27432" tIns="32004" rIns="0" bIns="0" anchor="t" upright="1"/>
          <a:lstStyle/>
          <a:p>
            <a:pPr algn="r" rtl="1">
              <a:defRPr sz="1000"/>
            </a:pPr>
            <a:r>
              <a:rPr lang="en-US" sz="1300" b="1" i="0" strike="noStrike">
                <a:solidFill>
                  <a:srgbClr val="000000"/>
                </a:solidFill>
                <a:latin typeface="TH SarabunPSK" pitchFamily="34" charset="-34"/>
                <a:cs typeface="TH SarabunPSK" pitchFamily="34" charset="-34"/>
              </a:rPr>
              <a:t>Health Statistics</a:t>
            </a:r>
            <a:r>
              <a:rPr lang="en-US" sz="1300" b="1" i="0" strike="noStrike">
                <a:solidFill>
                  <a:schemeClr val="bg1"/>
                </a:solidFill>
                <a:latin typeface="TH SarabunPSK" pitchFamily="34" charset="-34"/>
                <a:cs typeface="TH SarabunPSK" pitchFamily="34" charset="-34"/>
              </a:rPr>
              <a:t>.</a:t>
            </a:r>
            <a:endParaRPr lang="th-TH" sz="1300" b="1" i="0" strike="noStrike">
              <a:solidFill>
                <a:schemeClr val="bg1"/>
              </a:solidFill>
              <a:latin typeface="TH SarabunPSK" pitchFamily="34" charset="-34"/>
              <a:cs typeface="TH SarabunPSK" pitchFamily="34" charset="-34"/>
            </a:endParaRPr>
          </a:p>
        </xdr:txBody>
      </xdr:sp>
      <xdr:sp macro="" textlink="">
        <xdr:nvSpPr>
          <xdr:cNvPr id="8" name="Text Box 1"/>
          <xdr:cNvSpPr txBox="1">
            <a:spLocks noChangeArrowheads="1"/>
          </xdr:cNvSpPr>
        </xdr:nvSpPr>
        <xdr:spPr bwMode="auto">
          <a:xfrm>
            <a:off x="991" y="644"/>
            <a:ext cx="62" cy="42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vert="vert" wrap="square" lIns="0" tIns="0" rIns="27432" bIns="45720" anchor="ctr" upright="1"/>
          <a:lstStyle/>
          <a:p>
            <a:pPr algn="ctr" rtl="0">
              <a:defRPr sz="1000"/>
            </a:pPr>
            <a:r>
              <a:rPr lang="en-US" sz="1400" b="1" i="0" u="none" strike="noStrike" baseline="0">
                <a:solidFill>
                  <a:srgbClr val="000000"/>
                </a:solidFill>
                <a:latin typeface="TH SarabunPSK"/>
                <a:cs typeface="TH SarabunPSK"/>
              </a:rPr>
              <a:t>57</a:t>
            </a:r>
            <a:endParaRPr lang="th-TH" sz="1400" b="1" i="0" u="none" strike="noStrike" baseline="0">
              <a:solidFill>
                <a:srgbClr val="000000"/>
              </a:solidFill>
              <a:latin typeface="TH SarabunPSK"/>
              <a:cs typeface="TH SarabunPSK"/>
            </a:endParaRPr>
          </a:p>
        </xdr:txBody>
      </xdr:sp>
      <xdr:cxnSp macro="">
        <xdr:nvCxnSpPr>
          <xdr:cNvPr id="6826" name="Straight Connector 12"/>
          <xdr:cNvCxnSpPr>
            <a:cxnSpLocks noChangeShapeType="1"/>
          </xdr:cNvCxnSpPr>
        </xdr:nvCxnSpPr>
        <xdr:spPr bwMode="auto">
          <a:xfrm rot="5400000">
            <a:off x="694" y="326"/>
            <a:ext cx="650" cy="0"/>
          </a:xfrm>
          <a:prstGeom prst="line">
            <a:avLst/>
          </a:prstGeom>
          <a:noFill/>
          <a:ln w="88900" cmpd="tri" algn="ctr">
            <a:solidFill>
              <a:srgbClr val="7F7F7F"/>
            </a:solidFill>
            <a:round/>
            <a:headEnd/>
            <a:tailEnd/>
          </a:ln>
        </xdr:spPr>
      </xdr:cxnSp>
    </xdr:grp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Y33"/>
  <sheetViews>
    <sheetView showGridLines="0" tabSelected="1" topLeftCell="A7" zoomScaleNormal="100" workbookViewId="0">
      <selection activeCell="S38" sqref="S38"/>
    </sheetView>
  </sheetViews>
  <sheetFormatPr defaultRowHeight="18.75"/>
  <cols>
    <col min="1" max="1" width="1.7109375" style="6" customWidth="1"/>
    <col min="2" max="2" width="6" style="6" customWidth="1"/>
    <col min="3" max="3" width="4.42578125" style="6" customWidth="1"/>
    <col min="4" max="4" width="6.85546875" style="6" customWidth="1"/>
    <col min="5" max="8" width="10.140625" style="6" customWidth="1"/>
    <col min="9" max="9" width="12" style="6" customWidth="1"/>
    <col min="10" max="13" width="10" style="6" customWidth="1"/>
    <col min="14" max="14" width="12" style="6" customWidth="1"/>
    <col min="15" max="15" width="19" style="6" customWidth="1"/>
    <col min="16" max="16" width="2.28515625" style="5" customWidth="1"/>
    <col min="17" max="17" width="5.42578125" style="5" customWidth="1"/>
    <col min="18" max="16384" width="9.140625" style="5"/>
  </cols>
  <sheetData>
    <row r="1" spans="1:25" s="2" customFormat="1">
      <c r="A1" s="1"/>
      <c r="B1" s="1" t="s">
        <v>0</v>
      </c>
      <c r="C1" s="13">
        <v>5.6</v>
      </c>
      <c r="D1" s="1" t="s">
        <v>44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25" s="4" customFormat="1">
      <c r="A2" s="3"/>
      <c r="B2" s="1" t="s">
        <v>13</v>
      </c>
      <c r="C2" s="13">
        <v>5.6</v>
      </c>
      <c r="D2" s="1" t="s">
        <v>45</v>
      </c>
      <c r="E2" s="1"/>
      <c r="F2" s="3"/>
      <c r="G2" s="3"/>
      <c r="H2" s="3"/>
      <c r="I2" s="3"/>
      <c r="J2" s="3"/>
      <c r="K2" s="3"/>
      <c r="L2" s="3"/>
      <c r="M2" s="3"/>
      <c r="N2" s="3"/>
      <c r="O2" s="3"/>
    </row>
    <row r="3" spans="1:25" ht="6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</row>
    <row r="4" spans="1:25" s="7" customFormat="1" ht="24.75" customHeight="1">
      <c r="A4" s="42" t="s">
        <v>11</v>
      </c>
      <c r="B4" s="42"/>
      <c r="C4" s="42"/>
      <c r="D4" s="42"/>
      <c r="E4" s="38" t="s">
        <v>14</v>
      </c>
      <c r="F4" s="39"/>
      <c r="G4" s="39"/>
      <c r="H4" s="39"/>
      <c r="I4" s="39"/>
      <c r="J4" s="38" t="s">
        <v>16</v>
      </c>
      <c r="K4" s="39"/>
      <c r="L4" s="39"/>
      <c r="M4" s="39"/>
      <c r="N4" s="39"/>
      <c r="O4" s="45" t="s">
        <v>12</v>
      </c>
      <c r="P4" s="8"/>
    </row>
    <row r="5" spans="1:25" s="7" customFormat="1" ht="21.75" customHeight="1">
      <c r="A5" s="43"/>
      <c r="B5" s="43"/>
      <c r="C5" s="43"/>
      <c r="D5" s="43"/>
      <c r="E5" s="50" t="s">
        <v>15</v>
      </c>
      <c r="F5" s="51"/>
      <c r="G5" s="51"/>
      <c r="H5" s="51"/>
      <c r="I5" s="51"/>
      <c r="J5" s="50" t="s">
        <v>17</v>
      </c>
      <c r="K5" s="51"/>
      <c r="L5" s="51"/>
      <c r="M5" s="51"/>
      <c r="N5" s="51"/>
      <c r="O5" s="49"/>
    </row>
    <row r="6" spans="1:25" s="7" customFormat="1" ht="21.75" customHeight="1">
      <c r="A6" s="43"/>
      <c r="B6" s="43"/>
      <c r="C6" s="43"/>
      <c r="D6" s="43"/>
      <c r="E6" s="14" t="s">
        <v>2</v>
      </c>
      <c r="F6" s="14" t="s">
        <v>3</v>
      </c>
      <c r="G6" s="14" t="s">
        <v>8</v>
      </c>
      <c r="H6" s="14" t="s">
        <v>4</v>
      </c>
      <c r="I6" s="14" t="s">
        <v>18</v>
      </c>
      <c r="J6" s="14" t="s">
        <v>2</v>
      </c>
      <c r="K6" s="14" t="s">
        <v>3</v>
      </c>
      <c r="L6" s="14" t="s">
        <v>8</v>
      </c>
      <c r="M6" s="14" t="s">
        <v>4</v>
      </c>
      <c r="N6" s="14" t="s">
        <v>18</v>
      </c>
      <c r="O6" s="49"/>
    </row>
    <row r="7" spans="1:25" s="7" customFormat="1" ht="21.75" customHeight="1">
      <c r="A7" s="44"/>
      <c r="B7" s="44"/>
      <c r="C7" s="44"/>
      <c r="D7" s="44"/>
      <c r="E7" s="15" t="s">
        <v>5</v>
      </c>
      <c r="F7" s="15" t="s">
        <v>6</v>
      </c>
      <c r="G7" s="15" t="s">
        <v>10</v>
      </c>
      <c r="H7" s="15" t="s">
        <v>7</v>
      </c>
      <c r="I7" s="15" t="s">
        <v>19</v>
      </c>
      <c r="J7" s="15" t="s">
        <v>5</v>
      </c>
      <c r="K7" s="15" t="s">
        <v>6</v>
      </c>
      <c r="L7" s="15" t="s">
        <v>10</v>
      </c>
      <c r="M7" s="15" t="s">
        <v>7</v>
      </c>
      <c r="N7" s="15" t="s">
        <v>19</v>
      </c>
      <c r="O7" s="46"/>
    </row>
    <row r="8" spans="1:25" s="7" customFormat="1" ht="3" customHeight="1">
      <c r="A8" s="16"/>
      <c r="B8" s="47"/>
      <c r="C8" s="47"/>
      <c r="D8" s="48"/>
      <c r="E8" s="18"/>
      <c r="F8" s="19"/>
      <c r="G8" s="18"/>
      <c r="H8" s="17"/>
      <c r="I8" s="19"/>
      <c r="J8" s="18"/>
      <c r="K8" s="19"/>
      <c r="L8" s="19"/>
      <c r="M8" s="18"/>
      <c r="N8" s="18"/>
      <c r="O8" s="9"/>
    </row>
    <row r="9" spans="1:25" s="10" customFormat="1" ht="27" customHeight="1">
      <c r="A9" s="20"/>
      <c r="B9" s="40" t="s">
        <v>9</v>
      </c>
      <c r="C9" s="40"/>
      <c r="D9" s="41"/>
      <c r="E9" s="36">
        <f t="shared" ref="E9:N9" si="0">SUM(E10:E20)</f>
        <v>104</v>
      </c>
      <c r="F9" s="36">
        <f t="shared" si="0"/>
        <v>58</v>
      </c>
      <c r="G9" s="36">
        <f t="shared" si="0"/>
        <v>76</v>
      </c>
      <c r="H9" s="33">
        <f t="shared" si="0"/>
        <v>1023</v>
      </c>
      <c r="I9" s="33" t="s">
        <v>20</v>
      </c>
      <c r="J9" s="33">
        <v>7015</v>
      </c>
      <c r="K9" s="33">
        <v>12578</v>
      </c>
      <c r="L9" s="33">
        <v>9599</v>
      </c>
      <c r="M9" s="33">
        <v>713</v>
      </c>
      <c r="N9" s="30">
        <f t="shared" si="0"/>
        <v>0</v>
      </c>
      <c r="O9" s="9" t="s">
        <v>1</v>
      </c>
    </row>
    <row r="10" spans="1:25" s="7" customFormat="1" ht="20.25" customHeight="1">
      <c r="A10" s="12"/>
      <c r="B10" s="6" t="s">
        <v>22</v>
      </c>
      <c r="C10" s="31"/>
      <c r="D10" s="12"/>
      <c r="E10" s="37">
        <v>57</v>
      </c>
      <c r="F10" s="37">
        <v>16</v>
      </c>
      <c r="G10" s="37">
        <v>30</v>
      </c>
      <c r="H10" s="34">
        <v>516</v>
      </c>
      <c r="I10" s="34" t="s">
        <v>20</v>
      </c>
      <c r="J10" s="34">
        <v>3740</v>
      </c>
      <c r="K10" s="34">
        <v>13324</v>
      </c>
      <c r="L10" s="34">
        <v>7106</v>
      </c>
      <c r="M10" s="34">
        <v>413</v>
      </c>
      <c r="N10" s="35">
        <f>SUM(N11:N21)</f>
        <v>0</v>
      </c>
      <c r="O10" s="6" t="s">
        <v>33</v>
      </c>
    </row>
    <row r="11" spans="1:25" s="7" customFormat="1" ht="20.25" customHeight="1">
      <c r="A11" s="16"/>
      <c r="B11" s="28" t="s">
        <v>23</v>
      </c>
      <c r="C11" s="31"/>
      <c r="D11" s="12"/>
      <c r="E11" s="37">
        <v>4</v>
      </c>
      <c r="F11" s="37">
        <v>3</v>
      </c>
      <c r="G11" s="37">
        <v>4</v>
      </c>
      <c r="H11" s="34">
        <v>47</v>
      </c>
      <c r="I11" s="34" t="s">
        <v>20</v>
      </c>
      <c r="J11" s="34">
        <v>12772</v>
      </c>
      <c r="K11" s="34">
        <v>17029</v>
      </c>
      <c r="L11" s="34">
        <v>12772</v>
      </c>
      <c r="M11" s="34">
        <v>1087</v>
      </c>
      <c r="N11" s="35">
        <f>SUM(N12:N22)</f>
        <v>0</v>
      </c>
      <c r="O11" s="6" t="s">
        <v>34</v>
      </c>
      <c r="R11" s="32"/>
      <c r="S11" s="32"/>
      <c r="T11" s="32"/>
      <c r="U11" s="32"/>
      <c r="V11" s="32"/>
    </row>
    <row r="12" spans="1:25" s="7" customFormat="1" ht="20.25" customHeight="1">
      <c r="A12" s="16"/>
      <c r="B12" s="28" t="s">
        <v>24</v>
      </c>
      <c r="C12" s="5"/>
      <c r="D12" s="12"/>
      <c r="E12" s="37">
        <v>4</v>
      </c>
      <c r="F12" s="37">
        <v>5</v>
      </c>
      <c r="G12" s="37">
        <v>5</v>
      </c>
      <c r="H12" s="34">
        <v>60</v>
      </c>
      <c r="I12" s="34" t="s">
        <v>20</v>
      </c>
      <c r="J12" s="34">
        <v>15857</v>
      </c>
      <c r="K12" s="34">
        <v>12685</v>
      </c>
      <c r="L12" s="34">
        <v>12685</v>
      </c>
      <c r="M12" s="34">
        <v>1057</v>
      </c>
      <c r="N12" s="35">
        <f>SUM(N13:N23)</f>
        <v>0</v>
      </c>
      <c r="O12" s="6" t="s">
        <v>35</v>
      </c>
      <c r="U12" s="32"/>
      <c r="V12" s="32"/>
      <c r="W12" s="32"/>
      <c r="X12" s="32"/>
      <c r="Y12" s="32"/>
    </row>
    <row r="13" spans="1:25" s="7" customFormat="1" ht="20.25" customHeight="1">
      <c r="A13" s="16"/>
      <c r="B13" s="28" t="s">
        <v>25</v>
      </c>
      <c r="C13" s="5"/>
      <c r="D13" s="21"/>
      <c r="E13" s="37">
        <v>9</v>
      </c>
      <c r="F13" s="37">
        <v>6</v>
      </c>
      <c r="G13" s="37">
        <v>9</v>
      </c>
      <c r="H13" s="34">
        <v>89</v>
      </c>
      <c r="I13" s="34" t="s">
        <v>20</v>
      </c>
      <c r="J13" s="34">
        <v>11840</v>
      </c>
      <c r="K13" s="34">
        <v>17761</v>
      </c>
      <c r="L13" s="34">
        <v>11840</v>
      </c>
      <c r="M13" s="34">
        <v>1197</v>
      </c>
      <c r="N13" s="35">
        <f>SUM(N14:N24)</f>
        <v>0</v>
      </c>
      <c r="O13" s="6" t="s">
        <v>36</v>
      </c>
      <c r="P13" s="11"/>
    </row>
    <row r="14" spans="1:25" s="7" customFormat="1" ht="20.25" customHeight="1">
      <c r="A14" s="16"/>
      <c r="B14" s="28" t="s">
        <v>26</v>
      </c>
      <c r="C14" s="5"/>
      <c r="D14" s="21"/>
      <c r="E14" s="37">
        <v>9</v>
      </c>
      <c r="F14" s="37">
        <v>5</v>
      </c>
      <c r="G14" s="37">
        <v>8</v>
      </c>
      <c r="H14" s="34">
        <v>83</v>
      </c>
      <c r="I14" s="34" t="s">
        <v>20</v>
      </c>
      <c r="J14" s="34">
        <v>8049</v>
      </c>
      <c r="K14" s="34">
        <v>14489</v>
      </c>
      <c r="L14" s="34">
        <v>9056</v>
      </c>
      <c r="M14" s="34">
        <v>873</v>
      </c>
      <c r="N14" s="35">
        <f t="shared" ref="N14:N20" si="1">SUM(N15:N30)</f>
        <v>0</v>
      </c>
      <c r="O14" s="6" t="s">
        <v>37</v>
      </c>
      <c r="P14" s="11"/>
    </row>
    <row r="15" spans="1:25" s="7" customFormat="1" ht="20.25" customHeight="1">
      <c r="A15" s="16"/>
      <c r="B15" s="29" t="s">
        <v>27</v>
      </c>
      <c r="C15" s="5"/>
      <c r="D15" s="12"/>
      <c r="E15" s="37">
        <v>5</v>
      </c>
      <c r="F15" s="37">
        <v>7</v>
      </c>
      <c r="G15" s="37">
        <v>5</v>
      </c>
      <c r="H15" s="34">
        <v>75</v>
      </c>
      <c r="I15" s="34" t="s">
        <v>20</v>
      </c>
      <c r="J15" s="34">
        <v>14150</v>
      </c>
      <c r="K15" s="34">
        <v>10107</v>
      </c>
      <c r="L15" s="34">
        <v>14150</v>
      </c>
      <c r="M15" s="34">
        <v>943</v>
      </c>
      <c r="N15" s="35">
        <f t="shared" si="1"/>
        <v>0</v>
      </c>
      <c r="O15" s="6" t="s">
        <v>38</v>
      </c>
    </row>
    <row r="16" spans="1:25" s="7" customFormat="1" ht="20.25" customHeight="1">
      <c r="A16" s="16"/>
      <c r="B16" s="29" t="s">
        <v>28</v>
      </c>
      <c r="C16" s="5"/>
      <c r="D16" s="21"/>
      <c r="E16" s="37">
        <v>4</v>
      </c>
      <c r="F16" s="37">
        <v>4</v>
      </c>
      <c r="G16" s="37">
        <v>3</v>
      </c>
      <c r="H16" s="34">
        <v>42</v>
      </c>
      <c r="I16" s="34" t="s">
        <v>20</v>
      </c>
      <c r="J16" s="34">
        <v>10735</v>
      </c>
      <c r="K16" s="34">
        <v>10735</v>
      </c>
      <c r="L16" s="34">
        <v>14313</v>
      </c>
      <c r="M16" s="34">
        <v>1022</v>
      </c>
      <c r="N16" s="35">
        <f t="shared" si="1"/>
        <v>0</v>
      </c>
      <c r="O16" s="6" t="s">
        <v>39</v>
      </c>
    </row>
    <row r="17" spans="1:16" s="7" customFormat="1" ht="20.25" customHeight="1">
      <c r="A17" s="16"/>
      <c r="B17" s="29" t="s">
        <v>29</v>
      </c>
      <c r="C17" s="5"/>
      <c r="D17" s="21"/>
      <c r="E17" s="37">
        <v>4</v>
      </c>
      <c r="F17" s="37">
        <v>3</v>
      </c>
      <c r="G17" s="37">
        <v>4</v>
      </c>
      <c r="H17" s="34">
        <v>36</v>
      </c>
      <c r="I17" s="34" t="s">
        <v>20</v>
      </c>
      <c r="J17" s="34">
        <v>5888</v>
      </c>
      <c r="K17" s="34">
        <v>7851</v>
      </c>
      <c r="L17" s="34">
        <v>5888</v>
      </c>
      <c r="M17" s="34">
        <v>654</v>
      </c>
      <c r="N17" s="35">
        <f t="shared" si="1"/>
        <v>0</v>
      </c>
      <c r="O17" s="6" t="s">
        <v>40</v>
      </c>
      <c r="P17" s="11"/>
    </row>
    <row r="18" spans="1:16" s="7" customFormat="1" ht="20.25" customHeight="1">
      <c r="A18" s="16"/>
      <c r="B18" s="6" t="s">
        <v>30</v>
      </c>
      <c r="C18" s="5"/>
      <c r="D18" s="21"/>
      <c r="E18" s="37">
        <v>3</v>
      </c>
      <c r="F18" s="37">
        <v>3</v>
      </c>
      <c r="G18" s="37">
        <v>3</v>
      </c>
      <c r="H18" s="34">
        <v>29</v>
      </c>
      <c r="I18" s="34" t="s">
        <v>20</v>
      </c>
      <c r="J18" s="34">
        <v>8784</v>
      </c>
      <c r="K18" s="34">
        <v>8784</v>
      </c>
      <c r="L18" s="34">
        <v>8784</v>
      </c>
      <c r="M18" s="34">
        <v>909</v>
      </c>
      <c r="N18" s="35">
        <f t="shared" si="1"/>
        <v>0</v>
      </c>
      <c r="O18" s="6" t="s">
        <v>41</v>
      </c>
      <c r="P18" s="11"/>
    </row>
    <row r="19" spans="1:16" s="7" customFormat="1" ht="20.25" customHeight="1">
      <c r="A19" s="16"/>
      <c r="B19" s="28" t="s">
        <v>31</v>
      </c>
      <c r="C19" s="5"/>
      <c r="D19" s="21"/>
      <c r="E19" s="37">
        <v>3</v>
      </c>
      <c r="F19" s="37">
        <v>3</v>
      </c>
      <c r="G19" s="37">
        <v>3</v>
      </c>
      <c r="H19" s="34">
        <v>26</v>
      </c>
      <c r="I19" s="34" t="s">
        <v>20</v>
      </c>
      <c r="J19" s="34">
        <v>10190</v>
      </c>
      <c r="K19" s="34">
        <v>10190</v>
      </c>
      <c r="L19" s="34">
        <v>10190</v>
      </c>
      <c r="M19" s="34">
        <v>1176</v>
      </c>
      <c r="N19" s="35">
        <f t="shared" si="1"/>
        <v>0</v>
      </c>
      <c r="O19" s="6" t="s">
        <v>42</v>
      </c>
      <c r="P19" s="11"/>
    </row>
    <row r="20" spans="1:16" s="7" customFormat="1" ht="20.25" customHeight="1">
      <c r="A20" s="16"/>
      <c r="B20" s="29" t="s">
        <v>32</v>
      </c>
      <c r="C20" s="5"/>
      <c r="D20" s="21"/>
      <c r="E20" s="37">
        <v>2</v>
      </c>
      <c r="F20" s="37">
        <v>3</v>
      </c>
      <c r="G20" s="37">
        <v>2</v>
      </c>
      <c r="H20" s="34">
        <v>20</v>
      </c>
      <c r="I20" s="34" t="s">
        <v>20</v>
      </c>
      <c r="J20" s="34">
        <v>14329</v>
      </c>
      <c r="K20" s="34">
        <v>9553</v>
      </c>
      <c r="L20" s="34">
        <v>14329</v>
      </c>
      <c r="M20" s="34">
        <v>1433</v>
      </c>
      <c r="N20" s="35">
        <f t="shared" si="1"/>
        <v>0</v>
      </c>
      <c r="O20" s="6" t="s">
        <v>43</v>
      </c>
      <c r="P20" s="11"/>
    </row>
    <row r="21" spans="1:16" s="7" customFormat="1" ht="20.25" customHeight="1">
      <c r="A21" s="16"/>
      <c r="B21" s="12"/>
      <c r="C21" s="12"/>
      <c r="D21" s="12"/>
      <c r="E21" s="18"/>
      <c r="F21" s="19"/>
      <c r="G21" s="18"/>
      <c r="H21" s="17"/>
      <c r="I21" s="19"/>
      <c r="J21" s="18"/>
      <c r="K21" s="19"/>
      <c r="L21" s="19"/>
      <c r="M21" s="18"/>
      <c r="N21" s="18"/>
      <c r="O21" s="12"/>
    </row>
    <row r="22" spans="1:16" s="7" customFormat="1" ht="3" customHeight="1">
      <c r="A22" s="22"/>
      <c r="B22" s="23"/>
      <c r="C22" s="23"/>
      <c r="D22" s="24"/>
      <c r="E22" s="25"/>
      <c r="F22" s="25"/>
      <c r="G22" s="25"/>
      <c r="H22" s="24"/>
      <c r="I22" s="25"/>
      <c r="J22" s="25"/>
      <c r="K22" s="25"/>
      <c r="L22" s="25"/>
      <c r="M22" s="25"/>
      <c r="N22" s="25"/>
      <c r="O22" s="23"/>
    </row>
    <row r="23" spans="1:16" s="7" customFormat="1" ht="3" customHeight="1">
      <c r="A23" s="26"/>
      <c r="B23" s="12"/>
      <c r="C23" s="12"/>
      <c r="D23" s="12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12"/>
    </row>
    <row r="24" spans="1:16" s="7" customFormat="1" ht="15.75">
      <c r="A24" s="11"/>
      <c r="B24" s="11" t="s">
        <v>21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s="7" customFormat="1" ht="15.75">
      <c r="A25" s="11"/>
      <c r="B25" s="11" t="s">
        <v>46</v>
      </c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</row>
    <row r="26" spans="1:16" s="7" customFormat="1" ht="15.7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</row>
    <row r="27" spans="1:16" s="7" customFormat="1" ht="15.7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</row>
    <row r="28" spans="1:16" s="7" customFormat="1" ht="15.7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</row>
    <row r="29" spans="1:16" s="7" customFormat="1" ht="15.7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</row>
    <row r="30" spans="1:16" s="7" customFormat="1" ht="15.7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6" s="7" customFormat="1" ht="15.7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spans="1:16" s="7" customFormat="1" ht="15.7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spans="1:15" s="7" customFormat="1" ht="15.7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8">
    <mergeCell ref="B9:D9"/>
    <mergeCell ref="B8:D8"/>
    <mergeCell ref="O4:O7"/>
    <mergeCell ref="A4:D7"/>
    <mergeCell ref="E4:I4"/>
    <mergeCell ref="J4:N4"/>
    <mergeCell ref="E5:I5"/>
    <mergeCell ref="J5:N5"/>
  </mergeCells>
  <phoneticPr fontId="1" type="noConversion"/>
  <pageMargins left="0.55118110236220474" right="0.35433070866141736" top="0.78740157480314965" bottom="0.59055118110236227" header="0.51181102362204722" footer="0.51181102362204722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T-5.6</vt:lpstr>
      <vt:lpstr>'T-5.6'!Print_Area</vt:lpstr>
    </vt:vector>
  </TitlesOfParts>
  <Company>ingroup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iig</dc:creator>
  <cp:lastModifiedBy>boy</cp:lastModifiedBy>
  <cp:lastPrinted>2016-09-22T04:18:56Z</cp:lastPrinted>
  <dcterms:created xsi:type="dcterms:W3CDTF">2004-08-16T17:13:42Z</dcterms:created>
  <dcterms:modified xsi:type="dcterms:W3CDTF">2017-01-04T03:52:06Z</dcterms:modified>
</cp:coreProperties>
</file>