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60" windowHeight="73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B10" i="1" s="1"/>
  <c r="F9" i="1"/>
  <c r="B9" i="1"/>
  <c r="F8" i="1"/>
  <c r="B8" i="1" s="1"/>
  <c r="B7" i="1"/>
  <c r="B6" i="1"/>
  <c r="B5" i="1"/>
</calcChain>
</file>

<file path=xl/sharedStrings.xml><?xml version="1.0" encoding="utf-8"?>
<sst xmlns="http://schemas.openxmlformats.org/spreadsheetml/2006/main" count="15" uniqueCount="13">
  <si>
    <t>ตารางที่ 8 จำนวนผู้เสมือนว่างงาน จำแนกตามภาคอุตสาหกรรม และเพศ  ไตรมาสที่ 4 พ.ศ. 2565</t>
  </si>
  <si>
    <t>จังหวัดและเพศ</t>
  </si>
  <si>
    <t>อุตสาหกรรม</t>
  </si>
  <si>
    <t>ค่าเฉลี่ย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</si>
  <si>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</si>
  <si>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</si>
  <si>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</si>
  <si>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</si>
  <si>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</si>
  <si>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 xml:space="preserve">       ชาย                         </t>
  </si>
  <si>
    <t xml:space="preserve">       หญิง                        </t>
  </si>
  <si>
    <t>ร้อยละ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</si>
  <si>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
               ทำงาน 0 - 20 ชั่วโมงต่อสัปดาห์ และผู้ที่อยู่นอกภาคเกษตร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</si>
</sst>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3" xfId="0" applyFont="1" applyBorder="1"/>
    <xf numFmtId="164" fontId="2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J9" sqref="J9"/>
    </sheetView>
  </sheetViews>
  <sheetFormatPr defaultRowHeight="21" x14ac:dyDescent="0.35"/>
  <cols>
    <col min="1" max="1" width="25.625" customWidth="1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2"/>
      <c r="B2" s="3"/>
      <c r="C2" s="3"/>
      <c r="D2" s="3"/>
      <c r="E2" s="4"/>
      <c r="F2" s="4"/>
    </row>
    <row r="3" spans="1:6" x14ac:dyDescent="0.35">
      <c r="A3" s="5" t="s">
        <v>1</v>
      </c>
      <c r="B3" s="6" t="s">
        <v>2</v>
      </c>
      <c r="C3" s="6"/>
      <c r="D3" s="6"/>
      <c r="E3" s="6"/>
      <c r="F3" s="6"/>
    </row>
    <row r="4" spans="1:6" x14ac:dyDescent="0.35">
      <c r="A4" s="7"/>
      <c r="B4" s="8" t="s">
        <v>3</v>
      </c>
      <c r="C4" s="8" t="s">
        <v>4</v>
      </c>
      <c r="D4" s="8" t="s">
        <v>5</v>
      </c>
      <c r="E4" s="9" t="s">
        <v>6</v>
      </c>
      <c r="F4" s="9" t="s">
        <v>7</v>
      </c>
    </row>
    <row r="5" spans="1:6" x14ac:dyDescent="0.35">
      <c r="A5" s="2" t="s">
        <v>8</v>
      </c>
      <c r="B5" s="10">
        <f>AVERAGE(C5:F5)</f>
        <v>105784.92</v>
      </c>
      <c r="C5" s="10">
        <v>106329</v>
      </c>
      <c r="D5" s="10">
        <v>92915</v>
      </c>
      <c r="E5" s="10">
        <v>100836</v>
      </c>
      <c r="F5" s="10">
        <v>123059.68</v>
      </c>
    </row>
    <row r="6" spans="1:6" x14ac:dyDescent="0.35">
      <c r="A6" s="4" t="s">
        <v>9</v>
      </c>
      <c r="B6" s="10">
        <f t="shared" ref="B6:B10" si="0">AVERAGE(C6:F6)</f>
        <v>95213.167499999996</v>
      </c>
      <c r="C6" s="11">
        <v>90293</v>
      </c>
      <c r="D6" s="11">
        <v>83096</v>
      </c>
      <c r="E6" s="11">
        <v>92797</v>
      </c>
      <c r="F6" s="11">
        <v>114666.67</v>
      </c>
    </row>
    <row r="7" spans="1:6" x14ac:dyDescent="0.35">
      <c r="A7" s="4" t="s">
        <v>10</v>
      </c>
      <c r="B7" s="10">
        <f t="shared" si="0"/>
        <v>10571.752500000001</v>
      </c>
      <c r="C7" s="11">
        <v>16036</v>
      </c>
      <c r="D7" s="11">
        <v>9819</v>
      </c>
      <c r="E7" s="11">
        <v>8039</v>
      </c>
      <c r="F7" s="11">
        <v>8393.01</v>
      </c>
    </row>
    <row r="8" spans="1:6" x14ac:dyDescent="0.35">
      <c r="A8" s="2" t="s">
        <v>11</v>
      </c>
      <c r="B8" s="10">
        <f t="shared" si="0"/>
        <v>100</v>
      </c>
      <c r="C8" s="12">
        <v>100</v>
      </c>
      <c r="D8" s="12">
        <v>100</v>
      </c>
      <c r="E8" s="12">
        <v>100</v>
      </c>
      <c r="F8" s="12">
        <f>SUM(F9:F10)</f>
        <v>100</v>
      </c>
    </row>
    <row r="9" spans="1:6" x14ac:dyDescent="0.35">
      <c r="A9" s="4" t="s">
        <v>9</v>
      </c>
      <c r="B9" s="10">
        <f t="shared" si="0"/>
        <v>89.875</v>
      </c>
      <c r="C9" s="13">
        <v>84.9</v>
      </c>
      <c r="D9" s="13">
        <v>89.4</v>
      </c>
      <c r="E9" s="13">
        <v>92</v>
      </c>
      <c r="F9" s="13">
        <f>ROUND(((F6*100)/F5),1)</f>
        <v>93.2</v>
      </c>
    </row>
    <row r="10" spans="1:6" x14ac:dyDescent="0.35">
      <c r="A10" s="14" t="s">
        <v>10</v>
      </c>
      <c r="B10" s="10">
        <f t="shared" si="0"/>
        <v>10.125</v>
      </c>
      <c r="C10" s="15">
        <v>15.1</v>
      </c>
      <c r="D10" s="15">
        <v>10.6</v>
      </c>
      <c r="E10" s="15">
        <v>8</v>
      </c>
      <c r="F10" s="15">
        <f>ROUND(((F7*100)/F5),1)</f>
        <v>6.8</v>
      </c>
    </row>
    <row r="11" spans="1:6" ht="43.5" customHeight="1" x14ac:dyDescent="0.35">
      <c r="A11" s="16" t="s">
        <v>12</v>
      </c>
      <c r="B11" s="16"/>
      <c r="C11" s="16"/>
      <c r="D11" s="16"/>
      <c r="E11" s="16"/>
      <c r="F11" s="16"/>
    </row>
  </sheetData>
  <mergeCells count="4">
    <mergeCell ref="A1:F1"/>
    <mergeCell ref="A3:A4"/>
    <mergeCell ref="B3:F3"/>
    <mergeCell ref="A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2023-02-28T09:26:46Z</dcterms:created>
  <dcterms:modified xsi:type="dcterms:W3CDTF">2023-02-28T09:27:31Z</dcterms:modified>
</cp:coreProperties>
</file>