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rkr\สมุดรายงานสถิติจังหวัด\2564\ศูนย์ข้อมูล\"/>
    </mc:Choice>
  </mc:AlternateContent>
  <bookViews>
    <workbookView xWindow="0" yWindow="0" windowWidth="20490" windowHeight="7035"/>
  </bookViews>
  <sheets>
    <sheet name="T-2.8" sheetId="1" r:id="rId1"/>
  </sheets>
  <definedNames>
    <definedName name="_xlnm.Print_Area" localSheetId="0">'T-2.8'!$A$1:$P$38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7" i="1" l="1"/>
  <c r="L27" i="1"/>
  <c r="K27" i="1"/>
  <c r="I27" i="1"/>
  <c r="G27" i="1"/>
  <c r="E27" i="1"/>
</calcChain>
</file>

<file path=xl/sharedStrings.xml><?xml version="1.0" encoding="utf-8"?>
<sst xmlns="http://schemas.openxmlformats.org/spreadsheetml/2006/main" count="65" uniqueCount="33">
  <si>
    <t xml:space="preserve">ตาราง  </t>
  </si>
  <si>
    <t xml:space="preserve">ผู้ว่างงาน และอัตราการว่างงาน จำแนกตามเพศ เป็นรายไตรมาส พ.ศ. 2561 - 2564   </t>
  </si>
  <si>
    <t>Table</t>
  </si>
  <si>
    <t>Unemployed and Unemployment Rate by Sex and Quarterly: 2018 - 2021</t>
  </si>
  <si>
    <t>ปี</t>
  </si>
  <si>
    <t>ผู้ว่างงาน</t>
  </si>
  <si>
    <t>อัตราการว่างงาน</t>
  </si>
  <si>
    <t>Year</t>
  </si>
  <si>
    <t>Unemployed</t>
  </si>
  <si>
    <r>
      <t xml:space="preserve">Unemployment rate </t>
    </r>
    <r>
      <rPr>
        <sz val="11"/>
        <rFont val="TH SarabunPSK"/>
        <family val="2"/>
      </rPr>
      <t>(%)</t>
    </r>
  </si>
  <si>
    <t>รวม</t>
  </si>
  <si>
    <t>ชาย</t>
  </si>
  <si>
    <t>หญิง</t>
  </si>
  <si>
    <t>Total</t>
  </si>
  <si>
    <t>Male</t>
  </si>
  <si>
    <t>Female</t>
  </si>
  <si>
    <t xml:space="preserve">           ไตรมาสที่ 1 </t>
  </si>
  <si>
    <t>Quarter 1</t>
  </si>
  <si>
    <t xml:space="preserve">           ไตรมาสที่ 2 </t>
  </si>
  <si>
    <t>Quarter 2</t>
  </si>
  <si>
    <t xml:space="preserve">           ไตรมาสที่ 3 </t>
  </si>
  <si>
    <t>Quarter 3</t>
  </si>
  <si>
    <t xml:space="preserve">           ไตรมาสที่ 4 </t>
  </si>
  <si>
    <t>Quarter 4</t>
  </si>
  <si>
    <t xml:space="preserve"> </t>
  </si>
  <si>
    <t>หมายเหตุ:</t>
  </si>
  <si>
    <t xml:space="preserve">  อัตราการว่างงาน = (ผู้ไม่มีงานทำ/กำลังแรงงานรวม) x 100</t>
  </si>
  <si>
    <t xml:space="preserve">     Note:</t>
  </si>
  <si>
    <t xml:space="preserve">  Unemployment rate = (Unemployment /total labour force) x 100.</t>
  </si>
  <si>
    <t>ที่มา:</t>
  </si>
  <si>
    <t xml:space="preserve">  การสำรวจภาวะการทำงานของประชากร 2561 - 2564, ระดับจังหวัด</t>
  </si>
  <si>
    <t>Source:</t>
  </si>
  <si>
    <t xml:space="preserve">  The Labour Force Survey 2018 -2021, Province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</si>
</sst>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8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87" fontId="2" fillId="0" borderId="0" xfId="1" applyNumberFormat="1" applyFont="1"/>
    <xf numFmtId="49" fontId="2" fillId="0" borderId="0" xfId="0" applyNumberFormat="1" applyFont="1"/>
    <xf numFmtId="0" fontId="2" fillId="0" borderId="0" xfId="0" applyFont="1" applyBorder="1"/>
    <xf numFmtId="0" fontId="3" fillId="0" borderId="0" xfId="0" applyFont="1"/>
    <xf numFmtId="187" fontId="3" fillId="0" borderId="0" xfId="1" applyNumberFormat="1" applyFont="1"/>
    <xf numFmtId="49" fontId="3" fillId="0" borderId="0" xfId="0" applyNumberFormat="1" applyFont="1"/>
    <xf numFmtId="0" fontId="3" fillId="0" borderId="0" xfId="0" applyFont="1" applyBorder="1"/>
    <xf numFmtId="0" fontId="4" fillId="0" borderId="0" xfId="0" applyFont="1" applyBorder="1"/>
    <xf numFmtId="187" fontId="4" fillId="0" borderId="0" xfId="1" applyNumberFormat="1" applyFont="1" applyBorder="1"/>
    <xf numFmtId="49" fontId="4" fillId="0" borderId="0" xfId="0" applyNumberFormat="1" applyFont="1" applyBorder="1"/>
    <xf numFmtId="0" fontId="4" fillId="0" borderId="1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87" fontId="5" fillId="0" borderId="3" xfId="1" applyNumberFormat="1" applyFont="1" applyBorder="1" applyAlignment="1">
      <alignment horizontal="center"/>
    </xf>
    <xf numFmtId="187" fontId="5" fillId="0" borderId="6" xfId="1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center"/>
    </xf>
    <xf numFmtId="49" fontId="5" fillId="0" borderId="7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87" fontId="5" fillId="0" borderId="4" xfId="1" applyNumberFormat="1" applyFont="1" applyBorder="1" applyAlignment="1">
      <alignment horizontal="center"/>
    </xf>
    <xf numFmtId="187" fontId="5" fillId="0" borderId="8" xfId="1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5" fillId="0" borderId="9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187" fontId="5" fillId="0" borderId="5" xfId="1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187" fontId="5" fillId="0" borderId="10" xfId="1" applyNumberFormat="1" applyFont="1" applyBorder="1" applyAlignment="1">
      <alignment horizontal="center"/>
    </xf>
    <xf numFmtId="49" fontId="5" fillId="0" borderId="11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10" xfId="0" applyFont="1" applyBorder="1"/>
    <xf numFmtId="187" fontId="5" fillId="0" borderId="5" xfId="1" applyNumberFormat="1" applyFont="1" applyBorder="1"/>
    <xf numFmtId="49" fontId="5" fillId="0" borderId="10" xfId="0" applyNumberFormat="1" applyFont="1" applyBorder="1"/>
    <xf numFmtId="187" fontId="5" fillId="0" borderId="10" xfId="1" applyNumberFormat="1" applyFont="1" applyBorder="1"/>
    <xf numFmtId="49" fontId="5" fillId="0" borderId="11" xfId="0" applyNumberFormat="1" applyFont="1" applyBorder="1"/>
    <xf numFmtId="49" fontId="5" fillId="0" borderId="5" xfId="0" applyNumberFormat="1" applyFont="1" applyBorder="1"/>
    <xf numFmtId="0" fontId="3" fillId="0" borderId="0" xfId="0" applyFont="1" applyBorder="1" applyAlignment="1">
      <alignment horizontal="left" indent="1"/>
    </xf>
    <xf numFmtId="0" fontId="3" fillId="0" borderId="10" xfId="0" applyFont="1" applyBorder="1" applyAlignment="1">
      <alignment horizontal="left" indent="1"/>
    </xf>
    <xf numFmtId="187" fontId="3" fillId="0" borderId="5" xfId="1" applyNumberFormat="1" applyFont="1" applyBorder="1" applyAlignment="1">
      <alignment horizontal="right"/>
    </xf>
    <xf numFmtId="187" fontId="3" fillId="0" borderId="10" xfId="1" applyNumberFormat="1" applyFont="1" applyBorder="1" applyAlignment="1">
      <alignment horizontal="right"/>
    </xf>
    <xf numFmtId="187" fontId="3" fillId="0" borderId="5" xfId="1" applyNumberFormat="1" applyFont="1" applyBorder="1" applyAlignment="1"/>
    <xf numFmtId="49" fontId="3" fillId="0" borderId="10" xfId="0" applyNumberFormat="1" applyFont="1" applyBorder="1" applyAlignment="1"/>
    <xf numFmtId="187" fontId="3" fillId="0" borderId="10" xfId="1" applyNumberFormat="1" applyFont="1" applyBorder="1" applyAlignment="1"/>
    <xf numFmtId="188" fontId="3" fillId="0" borderId="11" xfId="0" applyNumberFormat="1" applyFont="1" applyBorder="1" applyAlignment="1">
      <alignment horizontal="center"/>
    </xf>
    <xf numFmtId="0" fontId="3" fillId="0" borderId="5" xfId="0" quotePrefix="1" applyFont="1" applyBorder="1" applyAlignment="1">
      <alignment horizontal="left" indent="1"/>
    </xf>
    <xf numFmtId="0" fontId="3" fillId="0" borderId="0" xfId="0" quotePrefix="1" applyFont="1" applyBorder="1" applyAlignment="1">
      <alignment horizontal="left" indent="1"/>
    </xf>
    <xf numFmtId="189" fontId="7" fillId="0" borderId="0" xfId="0" applyNumberFormat="1" applyFont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87" fontId="5" fillId="0" borderId="5" xfId="1" applyNumberFormat="1" applyFont="1" applyBorder="1" applyAlignment="1">
      <alignment horizontal="right"/>
    </xf>
    <xf numFmtId="187" fontId="5" fillId="0" borderId="10" xfId="1" applyNumberFormat="1" applyFont="1" applyBorder="1" applyAlignment="1">
      <alignment horizontal="right"/>
    </xf>
    <xf numFmtId="187" fontId="5" fillId="0" borderId="5" xfId="1" applyNumberFormat="1" applyFont="1" applyBorder="1" applyAlignment="1"/>
    <xf numFmtId="49" fontId="5" fillId="0" borderId="10" xfId="0" applyNumberFormat="1" applyFont="1" applyBorder="1" applyAlignment="1"/>
    <xf numFmtId="187" fontId="5" fillId="0" borderId="10" xfId="1" applyNumberFormat="1" applyFont="1" applyBorder="1" applyAlignment="1"/>
    <xf numFmtId="188" fontId="5" fillId="0" borderId="11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188" fontId="5" fillId="0" borderId="11" xfId="0" applyNumberFormat="1" applyFont="1" applyBorder="1"/>
    <xf numFmtId="188" fontId="5" fillId="0" borderId="0" xfId="0" applyNumberFormat="1" applyFont="1"/>
    <xf numFmtId="0" fontId="5" fillId="0" borderId="0" xfId="0" applyFont="1" applyBorder="1" applyAlignment="1">
      <alignment horizontal="left"/>
    </xf>
    <xf numFmtId="188" fontId="5" fillId="0" borderId="5" xfId="0" applyNumberFormat="1" applyFont="1" applyBorder="1"/>
    <xf numFmtId="187" fontId="5" fillId="0" borderId="5" xfId="1" applyNumberFormat="1" applyFont="1" applyFill="1" applyBorder="1" applyAlignment="1">
      <alignment horizontal="right"/>
    </xf>
    <xf numFmtId="188" fontId="5" fillId="0" borderId="11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left" indent="1"/>
    </xf>
    <xf numFmtId="0" fontId="3" fillId="0" borderId="5" xfId="0" applyFont="1" applyBorder="1" applyAlignment="1">
      <alignment horizontal="left" indent="1"/>
    </xf>
    <xf numFmtId="187" fontId="3" fillId="0" borderId="5" xfId="1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10" xfId="0" applyFont="1" applyFill="1" applyBorder="1" applyAlignment="1">
      <alignment horizontal="left"/>
    </xf>
    <xf numFmtId="0" fontId="5" fillId="0" borderId="11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187" fontId="5" fillId="0" borderId="10" xfId="1" applyNumberFormat="1" applyFont="1" applyFill="1" applyBorder="1" applyAlignment="1">
      <alignment horizontal="right"/>
    </xf>
    <xf numFmtId="187" fontId="5" fillId="0" borderId="5" xfId="1" applyNumberFormat="1" applyFont="1" applyFill="1" applyBorder="1" applyAlignment="1"/>
    <xf numFmtId="49" fontId="5" fillId="0" borderId="10" xfId="0" applyNumberFormat="1" applyFont="1" applyFill="1" applyBorder="1" applyAlignment="1"/>
    <xf numFmtId="187" fontId="5" fillId="0" borderId="10" xfId="1" applyNumberFormat="1" applyFont="1" applyFill="1" applyBorder="1" applyAlignment="1"/>
    <xf numFmtId="188" fontId="5" fillId="0" borderId="5" xfId="0" applyNumberFormat="1" applyFont="1" applyFill="1" applyBorder="1" applyAlignment="1">
      <alignment horizontal="center"/>
    </xf>
    <xf numFmtId="3" fontId="4" fillId="0" borderId="5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7" fillId="0" borderId="0" xfId="0" applyFont="1" applyFill="1"/>
    <xf numFmtId="188" fontId="5" fillId="0" borderId="5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87" fontId="5" fillId="0" borderId="4" xfId="1" applyNumberFormat="1" applyFont="1" applyFill="1" applyBorder="1" applyAlignment="1">
      <alignment horizontal="right"/>
    </xf>
    <xf numFmtId="187" fontId="5" fillId="0" borderId="8" xfId="1" applyNumberFormat="1" applyFont="1" applyBorder="1" applyAlignment="1">
      <alignment horizontal="right"/>
    </xf>
    <xf numFmtId="187" fontId="5" fillId="0" borderId="4" xfId="1" applyNumberFormat="1" applyFont="1" applyBorder="1" applyAlignment="1"/>
    <xf numFmtId="49" fontId="5" fillId="0" borderId="8" xfId="0" applyNumberFormat="1" applyFont="1" applyBorder="1" applyAlignment="1"/>
    <xf numFmtId="187" fontId="5" fillId="0" borderId="8" xfId="1" applyNumberFormat="1" applyFont="1" applyBorder="1" applyAlignment="1"/>
    <xf numFmtId="188" fontId="5" fillId="0" borderId="9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7" fillId="0" borderId="1" xfId="0" applyFont="1" applyBorder="1"/>
    <xf numFmtId="0" fontId="5" fillId="0" borderId="0" xfId="0" applyFont="1" applyFill="1" applyBorder="1"/>
    <xf numFmtId="0" fontId="5" fillId="0" borderId="0" xfId="0" applyFont="1" applyBorder="1"/>
    <xf numFmtId="187" fontId="5" fillId="0" borderId="0" xfId="1" applyNumberFormat="1" applyFont="1" applyBorder="1"/>
    <xf numFmtId="49" fontId="5" fillId="0" borderId="0" xfId="0" applyNumberFormat="1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187" fontId="5" fillId="0" borderId="0" xfId="1" applyNumberFormat="1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187" fontId="7" fillId="0" borderId="0" xfId="1" applyNumberFormat="1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87" fontId="7" fillId="0" borderId="0" xfId="1" applyNumberFormat="1" applyFont="1"/>
    <xf numFmtId="49" fontId="7" fillId="0" borderId="0" xfId="0" applyNumberFormat="1" applyFont="1"/>
    <xf numFmtId="187" fontId="4" fillId="0" borderId="0" xfId="1" applyNumberFormat="1" applyFont="1"/>
    <xf numFmtId="49" fontId="4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66</xdr:row>
      <xdr:rowOff>38100</xdr:rowOff>
    </xdr:from>
    <xdr:to>
      <xdr:col>15</xdr:col>
      <xdr:colOff>0</xdr:colOff>
      <xdr:row>66</xdr:row>
      <xdr:rowOff>38100</xdr:rowOff>
    </xdr:to>
    <xdr:sp macro="" textlink="">
      <xdr:nvSpPr>
        <xdr:cNvPr id="2" name="Text Box 97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 bwMode="auto">
        <a:xfrm>
          <a:off x="10125075" y="131730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23</a:t>
          </a:r>
        </a:p>
      </xdr:txBody>
    </xdr:sp>
    <xdr:clientData/>
  </xdr:twoCellAnchor>
  <xdr:twoCellAnchor>
    <xdr:from>
      <xdr:col>15</xdr:col>
      <xdr:colOff>0</xdr:colOff>
      <xdr:row>66</xdr:row>
      <xdr:rowOff>190500</xdr:rowOff>
    </xdr:from>
    <xdr:to>
      <xdr:col>15</xdr:col>
      <xdr:colOff>0</xdr:colOff>
      <xdr:row>66</xdr:row>
      <xdr:rowOff>190500</xdr:rowOff>
    </xdr:to>
    <xdr:sp macro="" textlink="">
      <xdr:nvSpPr>
        <xdr:cNvPr id="3" name="Text Box 98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 bwMode="auto">
        <a:xfrm>
          <a:off x="10125075" y="133254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24</a:t>
          </a:r>
        </a:p>
      </xdr:txBody>
    </xdr:sp>
    <xdr:clientData/>
  </xdr:twoCellAnchor>
  <xdr:twoCellAnchor>
    <xdr:from>
      <xdr:col>15</xdr:col>
      <xdr:colOff>28575</xdr:colOff>
      <xdr:row>0</xdr:row>
      <xdr:rowOff>9525</xdr:rowOff>
    </xdr:from>
    <xdr:to>
      <xdr:col>16</xdr:col>
      <xdr:colOff>13338</xdr:colOff>
      <xdr:row>3</xdr:row>
      <xdr:rowOff>19050</xdr:rowOff>
    </xdr:to>
    <xdr:grpSp>
      <xdr:nvGrpSpPr>
        <xdr:cNvPr id="4" name="Group 1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pSpPr/>
      </xdr:nvGrpSpPr>
      <xdr:grpSpPr>
        <a:xfrm>
          <a:off x="10153650" y="9525"/>
          <a:ext cx="432438" cy="638175"/>
          <a:chOff x="78612" y="0"/>
          <a:chExt cx="433390" cy="656692"/>
        </a:xfrm>
      </xdr:grpSpPr>
      <xdr:sp macro="" textlink="">
        <xdr:nvSpPr>
          <xdr:cNvPr id="5" name="Chevron 13">
            <a:extLst>
              <a:ext uri="{FF2B5EF4-FFF2-40B4-BE49-F238E27FC236}">
                <a16:creationId xmlns:a16="http://schemas.microsoft.com/office/drawing/2014/main" id="{00000000-0008-0000-0700-00000A000000}"/>
              </a:ext>
            </a:extLst>
          </xdr:cNvPr>
          <xdr:cNvSpPr/>
        </xdr:nvSpPr>
        <xdr:spPr bwMode="auto">
          <a:xfrm rot="5400000">
            <a:off x="22671" y="12858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vert" wrap="square" lIns="18288" tIns="0" rIns="0" bIns="0" rtlCol="0" anchor="ctr" upright="1"/>
          <a:lstStyle/>
          <a:p>
            <a:pPr>
              <a:lnSpc>
                <a:spcPct val="115000"/>
              </a:lnSpc>
              <a:spcAft>
                <a:spcPts val="1000"/>
              </a:spcAft>
            </a:pPr>
            <a:r>
              <a:rPr lang="en-US" sz="1100">
                <a:effectLst/>
                <a:latin typeface="Calibri"/>
                <a:ea typeface="Times New Roman"/>
                <a:cs typeface="Cordia New"/>
              </a:rPr>
              <a:t> </a:t>
            </a:r>
            <a:endParaRPr lang="en-US" sz="1100">
              <a:effectLst/>
              <a:latin typeface="Calibri"/>
              <a:ea typeface="Calibri"/>
              <a:cs typeface="Cordia New"/>
            </a:endParaRPr>
          </a:p>
        </xdr:txBody>
      </xdr:sp>
      <xdr:sp macro="" textlink="">
        <xdr:nvSpPr>
          <xdr:cNvPr id="6" name="TextBox 14">
            <a:extLst>
              <a:ext uri="{FF2B5EF4-FFF2-40B4-BE49-F238E27FC236}">
                <a16:creationId xmlns:a16="http://schemas.microsoft.com/office/drawing/2014/main" id="{00000000-0008-0000-0700-00000B000000}"/>
              </a:ext>
            </a:extLst>
          </xdr:cNvPr>
          <xdr:cNvSpPr txBox="1"/>
        </xdr:nvSpPr>
        <xdr:spPr>
          <a:xfrm rot="5400000">
            <a:off x="53499" y="198190"/>
            <a:ext cx="483615" cy="43339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>
              <a:spcAft>
                <a:spcPts val="0"/>
              </a:spcAft>
            </a:pPr>
            <a:r>
              <a:rPr lang="en-US" sz="1600">
                <a:solidFill>
                  <a:srgbClr val="000000"/>
                </a:solidFill>
                <a:effectLst/>
                <a:latin typeface="TH SarabunPSK"/>
                <a:ea typeface="Times New Roman"/>
              </a:rPr>
              <a:t>30</a:t>
            </a:r>
            <a:endParaRPr lang="en-US" sz="1400">
              <a:effectLst/>
              <a:latin typeface="Angsana New"/>
              <a:ea typeface="Times New Roman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99"/>
  </sheetPr>
  <dimension ref="A1:R41"/>
  <sheetViews>
    <sheetView showGridLines="0" tabSelected="1" zoomScaleNormal="100" workbookViewId="0">
      <selection activeCell="J22" sqref="J22"/>
    </sheetView>
  </sheetViews>
  <sheetFormatPr defaultColWidth="9.140625" defaultRowHeight="18.600000000000001" customHeight="1" x14ac:dyDescent="0.3"/>
  <cols>
    <col min="1" max="1" width="1.28515625" style="15" customWidth="1"/>
    <col min="2" max="2" width="6.28515625" style="15" customWidth="1"/>
    <col min="3" max="3" width="4.140625" style="15" customWidth="1"/>
    <col min="4" max="4" width="12.140625" style="15" customWidth="1"/>
    <col min="5" max="5" width="12.7109375" style="15" customWidth="1"/>
    <col min="6" max="6" width="5.7109375" style="15" customWidth="1"/>
    <col min="7" max="7" width="12.7109375" style="135" customWidth="1"/>
    <col min="8" max="8" width="5.7109375" style="136" customWidth="1"/>
    <col min="9" max="9" width="12.7109375" style="135" customWidth="1"/>
    <col min="10" max="10" width="5.7109375" style="135" customWidth="1"/>
    <col min="11" max="13" width="17.7109375" style="136" customWidth="1"/>
    <col min="14" max="14" width="3.5703125" style="15" customWidth="1"/>
    <col min="15" max="15" width="16" style="11" customWidth="1"/>
    <col min="16" max="16" width="6.7109375" style="15" customWidth="1"/>
    <col min="17" max="16384" width="9.140625" style="15"/>
  </cols>
  <sheetData>
    <row r="1" spans="1:16" s="1" customFormat="1" ht="19.5" customHeight="1" x14ac:dyDescent="0.3">
      <c r="B1" s="2" t="s">
        <v>0</v>
      </c>
      <c r="C1" s="3">
        <v>2.8</v>
      </c>
      <c r="D1" s="1" t="s">
        <v>1</v>
      </c>
      <c r="G1" s="4"/>
      <c r="H1" s="5"/>
      <c r="I1" s="4"/>
      <c r="J1" s="4"/>
      <c r="K1" s="5"/>
      <c r="L1" s="5"/>
      <c r="M1" s="5"/>
      <c r="O1" s="6"/>
    </row>
    <row r="2" spans="1:16" s="7" customFormat="1" ht="18.75" x14ac:dyDescent="0.3">
      <c r="B2" s="2" t="s">
        <v>2</v>
      </c>
      <c r="C2" s="3">
        <v>2.8</v>
      </c>
      <c r="D2" s="1" t="s">
        <v>3</v>
      </c>
      <c r="E2" s="1"/>
      <c r="F2" s="1"/>
      <c r="G2" s="8"/>
      <c r="H2" s="9"/>
      <c r="I2" s="8"/>
      <c r="J2" s="8"/>
      <c r="K2" s="9"/>
      <c r="L2" s="9"/>
      <c r="M2" s="9"/>
      <c r="O2" s="10"/>
    </row>
    <row r="3" spans="1:16" ht="11.25" customHeight="1" x14ac:dyDescent="0.3">
      <c r="A3" s="11"/>
      <c r="B3" s="11"/>
      <c r="C3" s="11"/>
      <c r="D3" s="11"/>
      <c r="E3" s="11"/>
      <c r="F3" s="11"/>
      <c r="G3" s="12"/>
      <c r="H3" s="13"/>
      <c r="I3" s="12"/>
      <c r="J3" s="12"/>
      <c r="K3" s="13"/>
      <c r="L3" s="13"/>
      <c r="M3" s="13"/>
      <c r="N3" s="14"/>
    </row>
    <row r="4" spans="1:16" s="22" customFormat="1" ht="19.5" customHeight="1" x14ac:dyDescent="0.3">
      <c r="A4" s="16" t="s">
        <v>4</v>
      </c>
      <c r="B4" s="16"/>
      <c r="C4" s="16"/>
      <c r="D4" s="16"/>
      <c r="E4" s="17" t="s">
        <v>5</v>
      </c>
      <c r="F4" s="18"/>
      <c r="G4" s="18"/>
      <c r="H4" s="18"/>
      <c r="I4" s="18"/>
      <c r="J4" s="19"/>
      <c r="K4" s="20" t="s">
        <v>6</v>
      </c>
      <c r="L4" s="21"/>
      <c r="M4" s="21"/>
      <c r="N4" s="17" t="s">
        <v>7</v>
      </c>
      <c r="O4" s="18"/>
    </row>
    <row r="5" spans="1:16" s="22" customFormat="1" ht="18" customHeight="1" x14ac:dyDescent="0.3">
      <c r="A5" s="23"/>
      <c r="B5" s="23"/>
      <c r="C5" s="23"/>
      <c r="D5" s="23"/>
      <c r="E5" s="24" t="s">
        <v>8</v>
      </c>
      <c r="F5" s="25"/>
      <c r="G5" s="25"/>
      <c r="H5" s="25"/>
      <c r="I5" s="25"/>
      <c r="J5" s="26"/>
      <c r="K5" s="27" t="s">
        <v>9</v>
      </c>
      <c r="L5" s="28"/>
      <c r="M5" s="28"/>
      <c r="N5" s="29"/>
      <c r="O5" s="30"/>
    </row>
    <row r="6" spans="1:16" s="22" customFormat="1" ht="18" customHeight="1" x14ac:dyDescent="0.3">
      <c r="A6" s="23"/>
      <c r="B6" s="23"/>
      <c r="C6" s="23"/>
      <c r="D6" s="23"/>
      <c r="E6" s="31" t="s">
        <v>10</v>
      </c>
      <c r="F6" s="32"/>
      <c r="G6" s="33" t="s">
        <v>11</v>
      </c>
      <c r="H6" s="34"/>
      <c r="I6" s="33" t="s">
        <v>12</v>
      </c>
      <c r="J6" s="34"/>
      <c r="K6" s="35" t="s">
        <v>10</v>
      </c>
      <c r="L6" s="36" t="s">
        <v>11</v>
      </c>
      <c r="M6" s="35" t="s">
        <v>12</v>
      </c>
      <c r="N6" s="29"/>
      <c r="O6" s="30"/>
    </row>
    <row r="7" spans="1:16" s="22" customFormat="1" ht="18" customHeight="1" x14ac:dyDescent="0.3">
      <c r="A7" s="37"/>
      <c r="B7" s="37"/>
      <c r="C7" s="37"/>
      <c r="D7" s="37"/>
      <c r="E7" s="38" t="s">
        <v>13</v>
      </c>
      <c r="F7" s="39"/>
      <c r="G7" s="40" t="s">
        <v>14</v>
      </c>
      <c r="H7" s="41"/>
      <c r="I7" s="40" t="s">
        <v>15</v>
      </c>
      <c r="J7" s="41"/>
      <c r="K7" s="42" t="s">
        <v>13</v>
      </c>
      <c r="L7" s="43" t="s">
        <v>14</v>
      </c>
      <c r="M7" s="42" t="s">
        <v>15</v>
      </c>
      <c r="N7" s="24"/>
      <c r="O7" s="25"/>
    </row>
    <row r="8" spans="1:16" s="53" customFormat="1" ht="6" customHeight="1" x14ac:dyDescent="0.3">
      <c r="A8" s="44"/>
      <c r="B8" s="44"/>
      <c r="C8" s="44"/>
      <c r="D8" s="44"/>
      <c r="E8" s="45"/>
      <c r="F8" s="46"/>
      <c r="G8" s="47"/>
      <c r="H8" s="48"/>
      <c r="I8" s="47"/>
      <c r="J8" s="49"/>
      <c r="K8" s="50"/>
      <c r="L8" s="50"/>
      <c r="M8" s="51"/>
      <c r="N8" s="45"/>
      <c r="O8" s="52"/>
    </row>
    <row r="9" spans="1:16" s="53" customFormat="1" ht="4.5" customHeight="1" x14ac:dyDescent="0.3">
      <c r="A9" s="54"/>
      <c r="B9" s="54"/>
      <c r="C9" s="54"/>
      <c r="D9" s="54"/>
      <c r="E9" s="55"/>
      <c r="F9" s="56"/>
      <c r="G9" s="57"/>
      <c r="H9" s="58"/>
      <c r="I9" s="57"/>
      <c r="J9" s="59"/>
      <c r="K9" s="60"/>
      <c r="L9" s="60"/>
      <c r="M9" s="61"/>
      <c r="N9" s="55"/>
      <c r="O9" s="52"/>
    </row>
    <row r="10" spans="1:16" s="53" customFormat="1" ht="18.75" hidden="1" customHeight="1" x14ac:dyDescent="0.3">
      <c r="A10" s="62">
        <v>2560</v>
      </c>
      <c r="B10" s="62"/>
      <c r="C10" s="62"/>
      <c r="D10" s="63"/>
      <c r="E10" s="64">
        <v>4715</v>
      </c>
      <c r="F10" s="65"/>
      <c r="G10" s="66">
        <v>3501</v>
      </c>
      <c r="H10" s="67"/>
      <c r="I10" s="66">
        <v>1213</v>
      </c>
      <c r="J10" s="68"/>
      <c r="K10" s="69">
        <v>1.1000000000000001</v>
      </c>
      <c r="L10" s="69">
        <v>1.5</v>
      </c>
      <c r="M10" s="69">
        <v>0.6</v>
      </c>
      <c r="N10" s="70">
        <v>2017</v>
      </c>
      <c r="O10" s="71"/>
      <c r="P10" s="72"/>
    </row>
    <row r="11" spans="1:16" s="53" customFormat="1" ht="18.75" hidden="1" customHeight="1" x14ac:dyDescent="0.3">
      <c r="A11" s="73" t="s">
        <v>16</v>
      </c>
      <c r="B11" s="74"/>
      <c r="C11" s="74"/>
      <c r="D11" s="75"/>
      <c r="E11" s="76">
        <v>7672</v>
      </c>
      <c r="F11" s="77"/>
      <c r="G11" s="78">
        <v>5949</v>
      </c>
      <c r="H11" s="79"/>
      <c r="I11" s="78">
        <v>1723</v>
      </c>
      <c r="J11" s="80"/>
      <c r="K11" s="81">
        <v>1.7</v>
      </c>
      <c r="L11" s="81">
        <v>2.4</v>
      </c>
      <c r="M11" s="81">
        <v>0.8</v>
      </c>
      <c r="N11" s="55"/>
      <c r="O11" s="52" t="s">
        <v>17</v>
      </c>
    </row>
    <row r="12" spans="1:16" s="53" customFormat="1" ht="18.75" hidden="1" customHeight="1" x14ac:dyDescent="0.3">
      <c r="A12" s="73" t="s">
        <v>18</v>
      </c>
      <c r="B12" s="74"/>
      <c r="C12" s="74"/>
      <c r="D12" s="75"/>
      <c r="E12" s="76">
        <v>3926</v>
      </c>
      <c r="F12" s="77"/>
      <c r="G12" s="78">
        <v>2954</v>
      </c>
      <c r="H12" s="79"/>
      <c r="I12" s="78">
        <v>972</v>
      </c>
      <c r="J12" s="80"/>
      <c r="K12" s="81">
        <v>0.9</v>
      </c>
      <c r="L12" s="81">
        <v>1.2</v>
      </c>
      <c r="M12" s="81">
        <v>0.5</v>
      </c>
      <c r="N12" s="55"/>
      <c r="O12" s="52" t="s">
        <v>19</v>
      </c>
    </row>
    <row r="13" spans="1:16" s="53" customFormat="1" ht="18.75" hidden="1" customHeight="1" x14ac:dyDescent="0.3">
      <c r="A13" s="73" t="s">
        <v>20</v>
      </c>
      <c r="B13" s="74"/>
      <c r="C13" s="74"/>
      <c r="D13" s="75"/>
      <c r="E13" s="76">
        <v>4097</v>
      </c>
      <c r="F13" s="77"/>
      <c r="G13" s="78">
        <v>2105</v>
      </c>
      <c r="H13" s="79"/>
      <c r="I13" s="78">
        <v>1992</v>
      </c>
      <c r="J13" s="80"/>
      <c r="K13" s="81">
        <v>1</v>
      </c>
      <c r="L13" s="81">
        <v>0.9</v>
      </c>
      <c r="M13" s="81">
        <v>1</v>
      </c>
      <c r="N13" s="55"/>
      <c r="O13" s="52" t="s">
        <v>21</v>
      </c>
    </row>
    <row r="14" spans="1:16" s="53" customFormat="1" ht="18.75" hidden="1" customHeight="1" x14ac:dyDescent="0.3">
      <c r="A14" s="73" t="s">
        <v>22</v>
      </c>
      <c r="B14" s="74"/>
      <c r="C14" s="74"/>
      <c r="D14" s="75"/>
      <c r="E14" s="76">
        <v>3164</v>
      </c>
      <c r="F14" s="77"/>
      <c r="G14" s="76">
        <v>2997</v>
      </c>
      <c r="H14" s="82"/>
      <c r="I14" s="78">
        <v>167</v>
      </c>
      <c r="J14" s="80"/>
      <c r="K14" s="81">
        <v>0.7</v>
      </c>
      <c r="L14" s="81">
        <v>1.3</v>
      </c>
      <c r="M14" s="81">
        <v>0.1</v>
      </c>
      <c r="N14" s="55"/>
      <c r="O14" s="52" t="s">
        <v>23</v>
      </c>
    </row>
    <row r="15" spans="1:16" s="53" customFormat="1" ht="6" hidden="1" customHeight="1" x14ac:dyDescent="0.3">
      <c r="A15" s="54"/>
      <c r="B15" s="54"/>
      <c r="C15" s="54"/>
      <c r="D15" s="83"/>
      <c r="E15" s="76"/>
      <c r="F15" s="77"/>
      <c r="G15" s="78"/>
      <c r="H15" s="79"/>
      <c r="I15" s="78"/>
      <c r="J15" s="80"/>
      <c r="K15" s="84"/>
      <c r="L15" s="84"/>
      <c r="M15" s="85"/>
      <c r="N15" s="55"/>
      <c r="O15" s="52"/>
    </row>
    <row r="16" spans="1:16" s="53" customFormat="1" ht="18.75" customHeight="1" x14ac:dyDescent="0.3">
      <c r="A16" s="62">
        <v>2561</v>
      </c>
      <c r="B16" s="62"/>
      <c r="C16" s="62"/>
      <c r="D16" s="63"/>
      <c r="E16" s="64">
        <v>5009</v>
      </c>
      <c r="F16" s="65"/>
      <c r="G16" s="66">
        <v>3063</v>
      </c>
      <c r="H16" s="67"/>
      <c r="I16" s="66">
        <v>1947</v>
      </c>
      <c r="J16" s="68"/>
      <c r="K16" s="69">
        <v>1.1000000000000001</v>
      </c>
      <c r="L16" s="69">
        <v>1.3</v>
      </c>
      <c r="M16" s="69">
        <v>1</v>
      </c>
      <c r="N16" s="70">
        <v>2018</v>
      </c>
      <c r="O16" s="71"/>
    </row>
    <row r="17" spans="1:18" s="53" customFormat="1" ht="18.75" customHeight="1" x14ac:dyDescent="0.3">
      <c r="A17" s="73" t="s">
        <v>16</v>
      </c>
      <c r="B17" s="74"/>
      <c r="C17" s="74"/>
      <c r="D17" s="75"/>
      <c r="E17" s="76">
        <v>2442</v>
      </c>
      <c r="F17" s="77"/>
      <c r="G17" s="78">
        <v>1558</v>
      </c>
      <c r="H17" s="79"/>
      <c r="I17" s="78">
        <v>884</v>
      </c>
      <c r="J17" s="80"/>
      <c r="K17" s="81">
        <v>0.5</v>
      </c>
      <c r="L17" s="81">
        <v>0.6</v>
      </c>
      <c r="M17" s="81">
        <v>0.4</v>
      </c>
      <c r="N17" s="55"/>
      <c r="O17" s="52" t="s">
        <v>17</v>
      </c>
    </row>
    <row r="18" spans="1:18" s="53" customFormat="1" ht="18.75" customHeight="1" x14ac:dyDescent="0.3">
      <c r="A18" s="73" t="s">
        <v>18</v>
      </c>
      <c r="B18" s="74"/>
      <c r="C18" s="74"/>
      <c r="D18" s="75"/>
      <c r="E18" s="76">
        <v>6608</v>
      </c>
      <c r="F18" s="77"/>
      <c r="G18" s="78">
        <v>4182</v>
      </c>
      <c r="H18" s="79"/>
      <c r="I18" s="78">
        <v>2426</v>
      </c>
      <c r="J18" s="80"/>
      <c r="K18" s="81">
        <v>1.5</v>
      </c>
      <c r="L18" s="81">
        <v>1.7</v>
      </c>
      <c r="M18" s="81">
        <v>1.2</v>
      </c>
      <c r="N18" s="55"/>
      <c r="O18" s="52" t="s">
        <v>19</v>
      </c>
    </row>
    <row r="19" spans="1:18" s="53" customFormat="1" ht="18.75" customHeight="1" x14ac:dyDescent="0.3">
      <c r="A19" s="73" t="s">
        <v>20</v>
      </c>
      <c r="B19" s="74"/>
      <c r="C19" s="74"/>
      <c r="D19" s="75"/>
      <c r="E19" s="76">
        <v>3211</v>
      </c>
      <c r="F19" s="77"/>
      <c r="G19" s="78">
        <v>350</v>
      </c>
      <c r="H19" s="79"/>
      <c r="I19" s="78">
        <v>2861</v>
      </c>
      <c r="J19" s="80"/>
      <c r="K19" s="81">
        <v>0.7</v>
      </c>
      <c r="L19" s="81">
        <v>0.1</v>
      </c>
      <c r="M19" s="81">
        <v>1.4</v>
      </c>
      <c r="N19" s="55"/>
      <c r="O19" s="52" t="s">
        <v>21</v>
      </c>
    </row>
    <row r="20" spans="1:18" s="53" customFormat="1" ht="18.75" customHeight="1" x14ac:dyDescent="0.3">
      <c r="A20" s="73" t="s">
        <v>22</v>
      </c>
      <c r="B20" s="74"/>
      <c r="C20" s="74"/>
      <c r="D20" s="75"/>
      <c r="E20" s="76">
        <v>7777</v>
      </c>
      <c r="F20" s="77"/>
      <c r="G20" s="78">
        <v>6160</v>
      </c>
      <c r="H20" s="79"/>
      <c r="I20" s="78">
        <v>1617</v>
      </c>
      <c r="J20" s="80"/>
      <c r="K20" s="81">
        <v>1.8</v>
      </c>
      <c r="L20" s="81">
        <v>2.7</v>
      </c>
      <c r="M20" s="81">
        <v>0.8</v>
      </c>
      <c r="N20" s="55"/>
      <c r="O20" s="52" t="s">
        <v>23</v>
      </c>
    </row>
    <row r="21" spans="1:18" s="53" customFormat="1" ht="6" customHeight="1" x14ac:dyDescent="0.3">
      <c r="A21" s="86"/>
      <c r="B21" s="86"/>
      <c r="C21" s="86"/>
      <c r="D21" s="86"/>
      <c r="E21" s="76"/>
      <c r="F21" s="77"/>
      <c r="G21" s="57"/>
      <c r="H21" s="58"/>
      <c r="I21" s="57"/>
      <c r="J21" s="59"/>
      <c r="K21" s="84"/>
      <c r="L21" s="84"/>
      <c r="M21" s="87"/>
      <c r="N21" s="55"/>
      <c r="O21" s="52"/>
    </row>
    <row r="22" spans="1:18" s="53" customFormat="1" ht="18.75" customHeight="1" x14ac:dyDescent="0.3">
      <c r="A22" s="62">
        <v>2562</v>
      </c>
      <c r="B22" s="62"/>
      <c r="C22" s="62"/>
      <c r="D22" s="63"/>
      <c r="E22" s="64">
        <v>5779</v>
      </c>
      <c r="F22" s="65"/>
      <c r="G22" s="66">
        <v>4274</v>
      </c>
      <c r="H22" s="67"/>
      <c r="I22" s="66">
        <v>1504</v>
      </c>
      <c r="J22" s="68"/>
      <c r="K22" s="69">
        <v>1.3</v>
      </c>
      <c r="L22" s="69">
        <v>1.8</v>
      </c>
      <c r="M22" s="69">
        <v>0.7</v>
      </c>
      <c r="N22" s="70">
        <v>2019</v>
      </c>
      <c r="O22" s="71"/>
    </row>
    <row r="23" spans="1:18" s="53" customFormat="1" ht="18.75" customHeight="1" x14ac:dyDescent="0.3">
      <c r="A23" s="73" t="s">
        <v>16</v>
      </c>
      <c r="B23" s="74"/>
      <c r="C23" s="74"/>
      <c r="D23" s="75"/>
      <c r="E23" s="88">
        <v>2617</v>
      </c>
      <c r="F23" s="77"/>
      <c r="G23" s="78">
        <v>1559</v>
      </c>
      <c r="H23" s="79"/>
      <c r="I23" s="78">
        <v>1058</v>
      </c>
      <c r="J23" s="80"/>
      <c r="K23" s="81">
        <v>0.6</v>
      </c>
      <c r="L23" s="81">
        <v>0.6</v>
      </c>
      <c r="M23" s="81">
        <v>0.5</v>
      </c>
      <c r="N23" s="55"/>
      <c r="O23" s="52" t="s">
        <v>17</v>
      </c>
    </row>
    <row r="24" spans="1:18" s="53" customFormat="1" ht="18.75" customHeight="1" x14ac:dyDescent="0.3">
      <c r="A24" s="73" t="s">
        <v>18</v>
      </c>
      <c r="B24" s="74"/>
      <c r="C24" s="74"/>
      <c r="D24" s="75"/>
      <c r="E24" s="88">
        <v>9559</v>
      </c>
      <c r="F24" s="77"/>
      <c r="G24" s="78">
        <v>8225</v>
      </c>
      <c r="H24" s="79"/>
      <c r="I24" s="78">
        <v>1334</v>
      </c>
      <c r="J24" s="80"/>
      <c r="K24" s="81">
        <v>1.5</v>
      </c>
      <c r="L24" s="81">
        <v>2.5</v>
      </c>
      <c r="M24" s="81">
        <v>0.4</v>
      </c>
      <c r="N24" s="55"/>
      <c r="O24" s="52" t="s">
        <v>19</v>
      </c>
    </row>
    <row r="25" spans="1:18" s="53" customFormat="1" ht="18.75" customHeight="1" x14ac:dyDescent="0.3">
      <c r="A25" s="73" t="s">
        <v>20</v>
      </c>
      <c r="B25" s="74"/>
      <c r="C25" s="74"/>
      <c r="D25" s="75"/>
      <c r="E25" s="88">
        <v>4868.5439999999999</v>
      </c>
      <c r="F25" s="77"/>
      <c r="G25" s="78">
        <v>2591.98</v>
      </c>
      <c r="H25" s="79"/>
      <c r="I25" s="78">
        <v>2276.5459999999998</v>
      </c>
      <c r="J25" s="80"/>
      <c r="K25" s="89">
        <v>1.1000000000000001</v>
      </c>
      <c r="L25" s="89">
        <v>1.1000000000000001</v>
      </c>
      <c r="M25" s="89">
        <v>1.1000000000000001</v>
      </c>
      <c r="N25" s="55"/>
      <c r="O25" s="52" t="s">
        <v>21</v>
      </c>
    </row>
    <row r="26" spans="1:18" s="53" customFormat="1" ht="18.75" customHeight="1" x14ac:dyDescent="0.3">
      <c r="A26" s="73" t="s">
        <v>22</v>
      </c>
      <c r="B26" s="74"/>
      <c r="C26" s="74"/>
      <c r="D26" s="75"/>
      <c r="E26" s="88">
        <v>6073</v>
      </c>
      <c r="F26" s="77"/>
      <c r="G26" s="78">
        <v>4723</v>
      </c>
      <c r="H26" s="79"/>
      <c r="I26" s="78">
        <v>1350</v>
      </c>
      <c r="J26" s="80"/>
      <c r="K26" s="89">
        <v>1.3</v>
      </c>
      <c r="L26" s="89">
        <v>1.9</v>
      </c>
      <c r="M26" s="89">
        <v>0.6</v>
      </c>
      <c r="N26" s="55"/>
      <c r="O26" s="52" t="s">
        <v>23</v>
      </c>
    </row>
    <row r="27" spans="1:18" s="53" customFormat="1" ht="18.75" customHeight="1" x14ac:dyDescent="0.3">
      <c r="A27" s="63">
        <v>2563</v>
      </c>
      <c r="B27" s="90"/>
      <c r="C27" s="90"/>
      <c r="D27" s="91"/>
      <c r="E27" s="92">
        <f>AVERAGE(E28:E31)</f>
        <v>10426.75</v>
      </c>
      <c r="F27" s="65"/>
      <c r="G27" s="66">
        <f>AVERAGE(G28:G31)</f>
        <v>6370</v>
      </c>
      <c r="H27" s="67"/>
      <c r="I27" s="66">
        <f>AVERAGE(I28:I31)</f>
        <v>4056.75</v>
      </c>
      <c r="J27" s="68"/>
      <c r="K27" s="69">
        <f>AVERAGE(K28:K31)</f>
        <v>2.2000000000000002</v>
      </c>
      <c r="L27" s="69">
        <f t="shared" ref="L27:M27" si="0">AVERAGE(L28:L31)</f>
        <v>2.4500000000000002</v>
      </c>
      <c r="M27" s="69">
        <f t="shared" si="0"/>
        <v>1.8749999999999998</v>
      </c>
      <c r="N27" s="70">
        <v>2020</v>
      </c>
      <c r="O27" s="62"/>
      <c r="R27" s="53" t="s">
        <v>24</v>
      </c>
    </row>
    <row r="28" spans="1:18" s="53" customFormat="1" ht="18.75" customHeight="1" x14ac:dyDescent="0.3">
      <c r="A28" s="73" t="s">
        <v>16</v>
      </c>
      <c r="B28" s="74"/>
      <c r="C28" s="74"/>
      <c r="D28" s="75"/>
      <c r="E28" s="88">
        <v>6351</v>
      </c>
      <c r="F28" s="77"/>
      <c r="G28" s="78">
        <v>3888</v>
      </c>
      <c r="H28" s="79"/>
      <c r="I28" s="78">
        <v>2463</v>
      </c>
      <c r="J28" s="80"/>
      <c r="K28" s="81">
        <v>1</v>
      </c>
      <c r="L28" s="81">
        <v>1.2</v>
      </c>
      <c r="M28" s="81">
        <v>0.8</v>
      </c>
      <c r="N28" s="93"/>
      <c r="O28" s="52" t="s">
        <v>17</v>
      </c>
    </row>
    <row r="29" spans="1:18" s="104" customFormat="1" ht="18.75" customHeight="1" x14ac:dyDescent="0.3">
      <c r="A29" s="94" t="s">
        <v>18</v>
      </c>
      <c r="B29" s="95"/>
      <c r="C29" s="95"/>
      <c r="D29" s="96"/>
      <c r="E29" s="88">
        <v>8065</v>
      </c>
      <c r="F29" s="97"/>
      <c r="G29" s="98">
        <v>3022</v>
      </c>
      <c r="H29" s="99"/>
      <c r="I29" s="98">
        <v>5043</v>
      </c>
      <c r="J29" s="100"/>
      <c r="K29" s="89">
        <v>1.8</v>
      </c>
      <c r="L29" s="89">
        <v>1.3</v>
      </c>
      <c r="M29" s="101">
        <v>2.5</v>
      </c>
      <c r="N29" s="102"/>
      <c r="O29" s="103" t="s">
        <v>19</v>
      </c>
    </row>
    <row r="30" spans="1:18" s="53" customFormat="1" ht="18.75" customHeight="1" x14ac:dyDescent="0.3">
      <c r="A30" s="73" t="s">
        <v>20</v>
      </c>
      <c r="B30" s="74"/>
      <c r="C30" s="74"/>
      <c r="D30" s="75"/>
      <c r="E30" s="88">
        <v>16067</v>
      </c>
      <c r="F30" s="77"/>
      <c r="G30" s="78">
        <v>10275</v>
      </c>
      <c r="H30" s="79"/>
      <c r="I30" s="78">
        <v>5792</v>
      </c>
      <c r="J30" s="80"/>
      <c r="K30" s="81">
        <v>3.6</v>
      </c>
      <c r="L30" s="81">
        <v>4.0999999999999996</v>
      </c>
      <c r="M30" s="105">
        <v>2.9</v>
      </c>
      <c r="N30" s="106"/>
      <c r="O30" s="52" t="s">
        <v>21</v>
      </c>
    </row>
    <row r="31" spans="1:18" s="53" customFormat="1" ht="18.75" customHeight="1" x14ac:dyDescent="0.3">
      <c r="A31" s="73" t="s">
        <v>22</v>
      </c>
      <c r="B31" s="74"/>
      <c r="C31" s="74"/>
      <c r="D31" s="75"/>
      <c r="E31" s="88">
        <v>11224</v>
      </c>
      <c r="F31" s="77"/>
      <c r="G31" s="78">
        <v>8295</v>
      </c>
      <c r="H31" s="79"/>
      <c r="I31" s="78">
        <v>2929</v>
      </c>
      <c r="J31" s="80"/>
      <c r="K31" s="81">
        <v>2.4</v>
      </c>
      <c r="L31" s="81">
        <v>3.2</v>
      </c>
      <c r="M31" s="105">
        <v>1.3</v>
      </c>
      <c r="N31" s="106"/>
      <c r="O31" s="52" t="s">
        <v>23</v>
      </c>
    </row>
    <row r="32" spans="1:18" s="53" customFormat="1" ht="18.75" customHeight="1" x14ac:dyDescent="0.3">
      <c r="A32" s="86"/>
      <c r="B32" s="107">
        <v>2564</v>
      </c>
      <c r="C32" s="86"/>
      <c r="D32" s="86"/>
      <c r="E32" s="88"/>
      <c r="F32" s="77"/>
      <c r="G32" s="78"/>
      <c r="H32" s="79"/>
      <c r="I32" s="78"/>
      <c r="J32" s="80"/>
      <c r="K32" s="81"/>
      <c r="L32" s="81"/>
      <c r="M32" s="105"/>
      <c r="N32" s="70">
        <v>2021</v>
      </c>
      <c r="O32" s="62"/>
    </row>
    <row r="33" spans="1:15" s="53" customFormat="1" ht="18.75" customHeight="1" x14ac:dyDescent="0.3">
      <c r="A33" s="108" t="s">
        <v>16</v>
      </c>
      <c r="B33" s="109"/>
      <c r="C33" s="109"/>
      <c r="D33" s="110"/>
      <c r="E33" s="111">
        <v>22365.65</v>
      </c>
      <c r="F33" s="112"/>
      <c r="G33" s="113">
        <v>14671.73</v>
      </c>
      <c r="H33" s="114"/>
      <c r="I33" s="113">
        <v>7693.92</v>
      </c>
      <c r="J33" s="115"/>
      <c r="K33" s="116">
        <v>5</v>
      </c>
      <c r="L33" s="116">
        <v>6</v>
      </c>
      <c r="M33" s="116">
        <v>3.9</v>
      </c>
      <c r="N33" s="117"/>
      <c r="O33" s="118" t="s">
        <v>17</v>
      </c>
    </row>
    <row r="34" spans="1:15" s="53" customFormat="1" ht="3" customHeight="1" x14ac:dyDescent="0.3">
      <c r="A34" s="86"/>
      <c r="B34" s="86"/>
      <c r="C34" s="86"/>
      <c r="D34" s="86"/>
      <c r="E34" s="119"/>
      <c r="F34" s="120"/>
      <c r="G34" s="121"/>
      <c r="H34" s="122"/>
      <c r="I34" s="121"/>
      <c r="J34" s="121"/>
      <c r="K34" s="122"/>
      <c r="L34" s="122"/>
      <c r="M34" s="122"/>
      <c r="N34" s="120"/>
      <c r="O34" s="52"/>
    </row>
    <row r="35" spans="1:15" s="123" customFormat="1" ht="17.25" customHeight="1" x14ac:dyDescent="0.5">
      <c r="B35" s="124" t="s">
        <v>25</v>
      </c>
      <c r="C35" s="123" t="s">
        <v>26</v>
      </c>
      <c r="G35" s="125"/>
      <c r="H35" s="126"/>
      <c r="I35" s="125">
        <v>437901</v>
      </c>
      <c r="J35" s="125"/>
      <c r="K35" s="126"/>
      <c r="L35" s="126"/>
      <c r="M35" s="126"/>
      <c r="O35" s="127"/>
    </row>
    <row r="36" spans="1:15" s="128" customFormat="1" ht="17.25" customHeight="1" x14ac:dyDescent="0.5">
      <c r="B36" s="124" t="s">
        <v>27</v>
      </c>
      <c r="C36" s="123" t="s">
        <v>28</v>
      </c>
      <c r="G36" s="129"/>
      <c r="H36" s="130"/>
      <c r="I36" s="129"/>
      <c r="J36" s="129"/>
      <c r="K36" s="130"/>
      <c r="L36" s="130"/>
      <c r="M36" s="130"/>
      <c r="O36" s="131"/>
    </row>
    <row r="37" spans="1:15" s="123" customFormat="1" ht="17.25" customHeight="1" x14ac:dyDescent="0.5">
      <c r="B37" s="124" t="s">
        <v>29</v>
      </c>
      <c r="C37" s="132" t="s">
        <v>30</v>
      </c>
      <c r="G37" s="125"/>
      <c r="H37" s="126"/>
      <c r="I37" s="125"/>
      <c r="J37" s="125"/>
      <c r="K37" s="126"/>
      <c r="L37" s="126"/>
      <c r="M37" s="126"/>
    </row>
    <row r="38" spans="1:15" s="128" customFormat="1" ht="17.25" customHeight="1" x14ac:dyDescent="0.5">
      <c r="B38" s="124" t="s">
        <v>31</v>
      </c>
      <c r="C38" s="132" t="s">
        <v>32</v>
      </c>
      <c r="G38" s="129"/>
      <c r="H38" s="130"/>
      <c r="I38" s="129"/>
      <c r="J38" s="129"/>
      <c r="K38" s="130"/>
      <c r="L38" s="130"/>
      <c r="M38" s="130"/>
    </row>
    <row r="39" spans="1:15" s="53" customFormat="1" ht="18.600000000000001" customHeight="1" x14ac:dyDescent="0.25">
      <c r="G39" s="133"/>
      <c r="H39" s="134"/>
      <c r="I39" s="133"/>
      <c r="J39" s="133"/>
      <c r="K39" s="134"/>
      <c r="L39" s="134"/>
      <c r="M39" s="134"/>
      <c r="O39" s="52"/>
    </row>
    <row r="40" spans="1:15" s="53" customFormat="1" ht="18.600000000000001" customHeight="1" x14ac:dyDescent="0.25">
      <c r="G40" s="133"/>
      <c r="H40" s="134"/>
      <c r="I40" s="133"/>
      <c r="J40" s="133"/>
      <c r="K40" s="134"/>
      <c r="L40" s="134"/>
      <c r="M40" s="134"/>
      <c r="O40" s="52"/>
    </row>
    <row r="41" spans="1:15" s="53" customFormat="1" ht="18.600000000000001" customHeight="1" x14ac:dyDescent="0.25">
      <c r="G41" s="133"/>
      <c r="H41" s="134"/>
      <c r="I41" s="133"/>
      <c r="J41" s="133"/>
      <c r="K41" s="134"/>
      <c r="L41" s="134"/>
      <c r="M41" s="134"/>
      <c r="O41" s="52"/>
    </row>
  </sheetData>
  <mergeCells count="40">
    <mergeCell ref="A28:D28"/>
    <mergeCell ref="A29:D29"/>
    <mergeCell ref="A30:D30"/>
    <mergeCell ref="A31:D31"/>
    <mergeCell ref="N32:O32"/>
    <mergeCell ref="A33:D33"/>
    <mergeCell ref="A23:D23"/>
    <mergeCell ref="A24:D24"/>
    <mergeCell ref="A25:D25"/>
    <mergeCell ref="A26:D26"/>
    <mergeCell ref="A27:D27"/>
    <mergeCell ref="N27:O27"/>
    <mergeCell ref="A17:D17"/>
    <mergeCell ref="A18:D18"/>
    <mergeCell ref="A19:D19"/>
    <mergeCell ref="A20:D20"/>
    <mergeCell ref="A22:D22"/>
    <mergeCell ref="N22:O22"/>
    <mergeCell ref="A12:D12"/>
    <mergeCell ref="A13:D13"/>
    <mergeCell ref="A14:D14"/>
    <mergeCell ref="A15:D15"/>
    <mergeCell ref="A16:D16"/>
    <mergeCell ref="N16:O16"/>
    <mergeCell ref="G7:H7"/>
    <mergeCell ref="I7:J7"/>
    <mergeCell ref="A9:D9"/>
    <mergeCell ref="A10:D10"/>
    <mergeCell ref="N10:O10"/>
    <mergeCell ref="A11:D11"/>
    <mergeCell ref="A4:D7"/>
    <mergeCell ref="E4:I4"/>
    <mergeCell ref="K4:M4"/>
    <mergeCell ref="N4:O7"/>
    <mergeCell ref="E5:I5"/>
    <mergeCell ref="K5:M5"/>
    <mergeCell ref="E6:F6"/>
    <mergeCell ref="G6:H6"/>
    <mergeCell ref="I6:J6"/>
    <mergeCell ref="E7:F7"/>
  </mergeCells>
  <pageMargins left="0.51181102362204722" right="0.31496062992125984" top="0.59055118110236227" bottom="0.59055118110236227" header="0.31496062992125984" footer="0.3149606299212598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T-2.8</vt:lpstr>
      <vt:lpstr>'T-2.8'!Print_Area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2021-07-29T06:12:16Z</dcterms:created>
  <dcterms:modified xsi:type="dcterms:W3CDTF">2021-07-29T06:12:26Z</dcterms:modified>
</cp:coreProperties>
</file>