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F:\ฮอต 020665\ฮอต 020665\SR_2022_13_Excel_ขออนุมัติ\1.สถิติประชากรศาสตร์_65\"/>
    </mc:Choice>
  </mc:AlternateContent>
  <xr:revisionPtr revIDLastSave="0" documentId="13_ncr:1_{AE0E5A06-1955-4BF4-9925-EFA188AEB35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-1.8" sheetId="1" r:id="rId1"/>
  </sheets>
  <definedNames>
    <definedName name="_xlnm.Print_Area" localSheetId="0">'T-1.8'!$A$1:$Q$20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N7" i="1"/>
  <c r="M7" i="1" l="1"/>
  <c r="L7" i="1"/>
  <c r="K7" i="1"/>
  <c r="J7" i="1"/>
  <c r="H7" i="1"/>
  <c r="G7" i="1"/>
  <c r="F7" i="1"/>
  <c r="E7" i="1"/>
</calcChain>
</file>

<file path=xl/sharedStrings.xml><?xml version="1.0" encoding="utf-8"?>
<sst xmlns="http://schemas.openxmlformats.org/spreadsheetml/2006/main" count="40" uniqueCount="35">
  <si>
    <t>ตาราง</t>
  </si>
  <si>
    <t>การจดทะเบียนสมรส และหย่า เป็นรายอำเภอ พ.ศ. 2560 - 2564</t>
  </si>
  <si>
    <t>Table</t>
  </si>
  <si>
    <t>สมรส Marriage</t>
  </si>
  <si>
    <t>หย่า Divorce</t>
  </si>
  <si>
    <t>District</t>
  </si>
  <si>
    <t>อำเภอ</t>
  </si>
  <si>
    <t>(2017)</t>
  </si>
  <si>
    <t>(2018)</t>
  </si>
  <si>
    <t>(2019)</t>
  </si>
  <si>
    <t>(2020)</t>
  </si>
  <si>
    <t>(2021)</t>
  </si>
  <si>
    <t>รวมยอด</t>
  </si>
  <si>
    <t>Total</t>
  </si>
  <si>
    <t>อำเภอเมืองหนองคาย</t>
  </si>
  <si>
    <t>Mueang Nong Khai District</t>
  </si>
  <si>
    <t>อำเภอท่าบ่อ</t>
  </si>
  <si>
    <t>Tha Bo District</t>
  </si>
  <si>
    <t>อำเภอโพนพิสัย</t>
  </si>
  <si>
    <t>Phon Phisai District</t>
  </si>
  <si>
    <t>อำเภอศรีเชียงใหม่</t>
  </si>
  <si>
    <t>Si Chiang Mai District</t>
  </si>
  <si>
    <t>อำเภอสังคม</t>
  </si>
  <si>
    <t>Sangkhom District</t>
  </si>
  <si>
    <t>อำเภอสระใคร</t>
  </si>
  <si>
    <t>Sakhrai District</t>
  </si>
  <si>
    <t>อำเภอเฝ้าไร่</t>
  </si>
  <si>
    <t>Fao Rai District</t>
  </si>
  <si>
    <t>อำเภอรัตนวาปี</t>
  </si>
  <si>
    <t>Rattanawapi District</t>
  </si>
  <si>
    <t>อำเภอโพธิ์ตาก</t>
  </si>
  <si>
    <t>Pho Tak District</t>
  </si>
  <si>
    <t xml:space="preserve">      ที่มา:  ที่ทำการปกครองจังหวัดหนองคาย</t>
  </si>
  <si>
    <t xml:space="preserve">    Source: Nong Khai Provincial Administration Office</t>
  </si>
  <si>
    <t>Couple with Marriage and Divorce Certificate by District: 2017 - 2021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</si>
</sst>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sz val="5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57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0" fontId="2" fillId="2" borderId="0" xfId="2" applyFont="1" applyFill="1"/>
    <xf numFmtId="0" fontId="2" fillId="0" borderId="0" xfId="2" applyFont="1" applyBorder="1"/>
    <xf numFmtId="0" fontId="3" fillId="0" borderId="0" xfId="2" applyFont="1" applyBorder="1"/>
    <xf numFmtId="0" fontId="3" fillId="2" borderId="0" xfId="2" applyFont="1" applyFill="1" applyBorder="1"/>
    <xf numFmtId="0" fontId="3" fillId="0" borderId="0" xfId="2" applyFont="1"/>
    <xf numFmtId="0" fontId="3" fillId="2" borderId="0" xfId="2" applyFont="1" applyFill="1"/>
    <xf numFmtId="0" fontId="4" fillId="0" borderId="1" xfId="2" applyFont="1" applyBorder="1"/>
    <xf numFmtId="0" fontId="5" fillId="0" borderId="0" xfId="2" applyFont="1"/>
    <xf numFmtId="0" fontId="4" fillId="0" borderId="7" xfId="2" applyFont="1" applyBorder="1" applyAlignment="1">
      <alignment horizontal="center"/>
    </xf>
    <xf numFmtId="0" fontId="4" fillId="2" borderId="7" xfId="2" applyFont="1" applyFill="1" applyBorder="1" applyAlignment="1">
      <alignment horizontal="center"/>
    </xf>
    <xf numFmtId="0" fontId="4" fillId="0" borderId="8" xfId="2" applyFont="1" applyBorder="1"/>
    <xf numFmtId="0" fontId="4" fillId="0" borderId="9" xfId="2" quotePrefix="1" applyFont="1" applyBorder="1" applyAlignment="1">
      <alignment horizontal="center"/>
    </xf>
    <xf numFmtId="0" fontId="4" fillId="2" borderId="9" xfId="2" quotePrefix="1" applyFont="1" applyFill="1" applyBorder="1" applyAlignment="1">
      <alignment horizontal="center"/>
    </xf>
    <xf numFmtId="0" fontId="6" fillId="0" borderId="0" xfId="2" applyFont="1" applyAlignment="1">
      <alignment vertical="center"/>
    </xf>
    <xf numFmtId="165" fontId="6" fillId="0" borderId="10" xfId="1" applyNumberFormat="1" applyFont="1" applyBorder="1" applyAlignment="1">
      <alignment vertical="center"/>
    </xf>
    <xf numFmtId="165" fontId="6" fillId="2" borderId="10" xfId="1" applyNumberFormat="1" applyFont="1" applyFill="1" applyBorder="1" applyAlignment="1">
      <alignment vertical="center"/>
    </xf>
    <xf numFmtId="165" fontId="6" fillId="2" borderId="5" xfId="1" applyNumberFormat="1" applyFont="1" applyFill="1" applyBorder="1" applyAlignment="1">
      <alignment vertical="center"/>
    </xf>
    <xf numFmtId="0" fontId="6" fillId="0" borderId="7" xfId="2" applyFont="1" applyBorder="1" applyAlignment="1">
      <alignment horizontal="center" vertical="center"/>
    </xf>
    <xf numFmtId="0" fontId="5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0" fontId="4" fillId="0" borderId="6" xfId="2" applyFont="1" applyBorder="1" applyAlignment="1">
      <alignment horizontal="left" vertical="center"/>
    </xf>
    <xf numFmtId="165" fontId="4" fillId="0" borderId="7" xfId="1" applyNumberFormat="1" applyFont="1" applyBorder="1" applyAlignment="1">
      <alignment vertical="center"/>
    </xf>
    <xf numFmtId="165" fontId="4" fillId="2" borderId="7" xfId="1" applyNumberFormat="1" applyFont="1" applyFill="1" applyBorder="1" applyAlignment="1">
      <alignment vertical="center"/>
    </xf>
    <xf numFmtId="165" fontId="4" fillId="0" borderId="11" xfId="1" applyNumberFormat="1" applyFont="1" applyBorder="1" applyAlignment="1">
      <alignment vertical="center"/>
    </xf>
    <xf numFmtId="165" fontId="4" fillId="2" borderId="0" xfId="1" applyNumberFormat="1" applyFont="1" applyFill="1" applyAlignment="1">
      <alignment vertical="center"/>
    </xf>
    <xf numFmtId="165" fontId="4" fillId="2" borderId="11" xfId="1" applyNumberFormat="1" applyFont="1" applyFill="1" applyBorder="1" applyAlignment="1">
      <alignment vertical="center"/>
    </xf>
    <xf numFmtId="0" fontId="4" fillId="0" borderId="7" xfId="2" applyFont="1" applyBorder="1" applyAlignment="1">
      <alignment vertical="center"/>
    </xf>
    <xf numFmtId="0" fontId="4" fillId="0" borderId="0" xfId="2" applyFont="1" applyAlignment="1">
      <alignment vertical="center"/>
    </xf>
    <xf numFmtId="0" fontId="4" fillId="0" borderId="7" xfId="2" applyFont="1" applyBorder="1" applyAlignment="1">
      <alignment horizontal="left" vertical="center"/>
    </xf>
    <xf numFmtId="0" fontId="7" fillId="0" borderId="0" xfId="2" applyFont="1"/>
    <xf numFmtId="0" fontId="7" fillId="0" borderId="11" xfId="2" applyFont="1" applyBorder="1"/>
    <xf numFmtId="0" fontId="7" fillId="0" borderId="7" xfId="2" applyFont="1" applyBorder="1"/>
    <xf numFmtId="0" fontId="7" fillId="2" borderId="7" xfId="2" applyFont="1" applyFill="1" applyBorder="1"/>
    <xf numFmtId="0" fontId="7" fillId="0" borderId="12" xfId="2" applyFont="1" applyBorder="1"/>
    <xf numFmtId="0" fontId="7" fillId="0" borderId="9" xfId="2" applyFont="1" applyBorder="1"/>
    <xf numFmtId="0" fontId="7" fillId="2" borderId="12" xfId="2" applyFont="1" applyFill="1" applyBorder="1"/>
    <xf numFmtId="0" fontId="7" fillId="0" borderId="0" xfId="2" applyFont="1" applyAlignment="1">
      <alignment vertical="center"/>
    </xf>
    <xf numFmtId="0" fontId="7" fillId="0" borderId="1" xfId="2" applyFont="1" applyBorder="1"/>
    <xf numFmtId="0" fontId="7" fillId="2" borderId="1" xfId="2" applyFont="1" applyFill="1" applyBorder="1"/>
    <xf numFmtId="0" fontId="5" fillId="2" borderId="0" xfId="2" applyFont="1" applyFill="1"/>
    <xf numFmtId="0" fontId="5" fillId="0" borderId="0" xfId="2" applyFont="1" applyBorder="1"/>
    <xf numFmtId="0" fontId="4" fillId="0" borderId="0" xfId="2" applyFont="1"/>
    <xf numFmtId="0" fontId="4" fillId="2" borderId="0" xfId="2" applyFont="1" applyFill="1"/>
    <xf numFmtId="0" fontId="4" fillId="0" borderId="0" xfId="2" applyFont="1" applyBorder="1"/>
    <xf numFmtId="1" fontId="8" fillId="0" borderId="11" xfId="0" applyNumberFormat="1" applyFont="1" applyBorder="1" applyAlignment="1">
      <alignment vertical="center" wrapText="1"/>
    </xf>
    <xf numFmtId="0" fontId="9" fillId="0" borderId="11" xfId="0" applyNumberFormat="1" applyFont="1" applyBorder="1" applyAlignment="1">
      <alignment vertical="center" wrapText="1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0" xfId="2" applyFont="1" applyBorder="1" applyAlignment="1">
      <alignment horizontal="center"/>
    </xf>
    <xf numFmtId="0" fontId="4" fillId="0" borderId="6" xfId="2" applyFont="1" applyBorder="1" applyAlignment="1">
      <alignment horizontal="center"/>
    </xf>
  </cellXfs>
  <cellStyles count="3">
    <cellStyle name="จุลภาค" xfId="1" builtinId="3"/>
    <cellStyle name="ปกติ" xfId="0" builtinId="0"/>
    <cellStyle name="ปกติ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47625</xdr:colOff>
      <xdr:row>15</xdr:row>
      <xdr:rowOff>371475</xdr:rowOff>
    </xdr:from>
    <xdr:to>
      <xdr:col>17</xdr:col>
      <xdr:colOff>407625</xdr:colOff>
      <xdr:row>19</xdr:row>
      <xdr:rowOff>188700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/>
      </xdr:nvGrpSpPr>
      <xdr:grpSpPr>
        <a:xfrm flipV="1">
          <a:off x="10334625" y="5915025"/>
          <a:ext cx="360000" cy="703050"/>
          <a:chOff x="10039350" y="1885951"/>
          <a:chExt cx="345247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 txBox="1"/>
        </xdr:nvSpPr>
        <xdr:spPr>
          <a:xfrm rot="5400000">
            <a:off x="9944692" y="2019374"/>
            <a:ext cx="536910" cy="3429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13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R22"/>
  <sheetViews>
    <sheetView showGridLines="0" tabSelected="1" view="pageBreakPreview" zoomScaleNormal="100" zoomScaleSheetLayoutView="100" workbookViewId="0">
      <selection activeCell="A8" sqref="A8:XFD8"/>
    </sheetView>
  </sheetViews>
  <sheetFormatPr defaultColWidth="9.140625" defaultRowHeight="18.75" x14ac:dyDescent="0.3"/>
  <cols>
    <col min="1" max="1" width="0.85546875" style="7" customWidth="1"/>
    <col min="2" max="2" width="5.85546875" style="7" customWidth="1"/>
    <col min="3" max="3" width="4.140625" style="7" customWidth="1"/>
    <col min="4" max="4" width="8.42578125" style="7" customWidth="1"/>
    <col min="5" max="8" width="10.7109375" style="7" customWidth="1"/>
    <col min="9" max="9" width="10.7109375" style="8" customWidth="1"/>
    <col min="10" max="13" width="10.7109375" style="7" customWidth="1"/>
    <col min="14" max="14" width="10.7109375" style="8" customWidth="1"/>
    <col min="15" max="15" width="19.42578125" style="5" customWidth="1"/>
    <col min="16" max="16" width="1.7109375" style="7" customWidth="1"/>
    <col min="17" max="18" width="6.7109375" style="7" customWidth="1"/>
    <col min="19" max="16384" width="9.140625" style="7"/>
  </cols>
  <sheetData>
    <row r="1" spans="1:18" s="1" customFormat="1" x14ac:dyDescent="0.3">
      <c r="B1" s="1" t="s">
        <v>0</v>
      </c>
      <c r="C1" s="2">
        <v>1.8</v>
      </c>
      <c r="D1" s="1" t="s">
        <v>1</v>
      </c>
      <c r="I1" s="3"/>
      <c r="N1" s="3"/>
      <c r="O1" s="4"/>
    </row>
    <row r="2" spans="1:18" s="1" customFormat="1" x14ac:dyDescent="0.3">
      <c r="B2" s="1" t="s">
        <v>2</v>
      </c>
      <c r="C2" s="2">
        <v>1.8</v>
      </c>
      <c r="D2" s="1" t="s">
        <v>34</v>
      </c>
      <c r="I2" s="3"/>
      <c r="N2" s="3"/>
      <c r="O2" s="4"/>
    </row>
    <row r="3" spans="1:18" ht="6" customHeight="1" x14ac:dyDescent="0.3">
      <c r="A3" s="5"/>
      <c r="B3" s="5"/>
      <c r="C3" s="5"/>
      <c r="D3" s="5"/>
      <c r="E3" s="5"/>
      <c r="F3" s="5"/>
      <c r="G3" s="5"/>
      <c r="H3" s="5"/>
      <c r="I3" s="6"/>
      <c r="J3" s="5"/>
      <c r="K3" s="5"/>
    </row>
    <row r="4" spans="1:18" s="10" customFormat="1" ht="22.5" customHeight="1" x14ac:dyDescent="0.3">
      <c r="A4" s="9"/>
      <c r="B4" s="9"/>
      <c r="C4" s="9"/>
      <c r="D4" s="9"/>
      <c r="E4" s="49" t="s">
        <v>3</v>
      </c>
      <c r="F4" s="50"/>
      <c r="G4" s="50"/>
      <c r="H4" s="50"/>
      <c r="I4" s="51"/>
      <c r="J4" s="49" t="s">
        <v>4</v>
      </c>
      <c r="K4" s="50"/>
      <c r="L4" s="50"/>
      <c r="M4" s="50"/>
      <c r="N4" s="51"/>
      <c r="O4" s="52" t="s">
        <v>5</v>
      </c>
    </row>
    <row r="5" spans="1:18" s="10" customFormat="1" ht="16.5" customHeight="1" x14ac:dyDescent="0.3">
      <c r="A5" s="55" t="s">
        <v>6</v>
      </c>
      <c r="B5" s="55"/>
      <c r="C5" s="55"/>
      <c r="D5" s="56"/>
      <c r="E5" s="11">
        <v>2560</v>
      </c>
      <c r="F5" s="11">
        <v>2561</v>
      </c>
      <c r="G5" s="12">
        <v>2562</v>
      </c>
      <c r="H5" s="12">
        <v>2563</v>
      </c>
      <c r="I5" s="12">
        <v>2564</v>
      </c>
      <c r="J5" s="11">
        <v>2560</v>
      </c>
      <c r="K5" s="11">
        <v>2561</v>
      </c>
      <c r="L5" s="12">
        <v>2562</v>
      </c>
      <c r="M5" s="12">
        <v>2563</v>
      </c>
      <c r="N5" s="12">
        <v>2564</v>
      </c>
      <c r="O5" s="53"/>
    </row>
    <row r="6" spans="1:18" s="10" customFormat="1" ht="16.5" customHeight="1" x14ac:dyDescent="0.3">
      <c r="A6" s="13"/>
      <c r="B6" s="13"/>
      <c r="C6" s="13"/>
      <c r="D6" s="13"/>
      <c r="E6" s="14" t="s">
        <v>7</v>
      </c>
      <c r="F6" s="14" t="s">
        <v>8</v>
      </c>
      <c r="G6" s="15" t="s">
        <v>9</v>
      </c>
      <c r="H6" s="15" t="s">
        <v>10</v>
      </c>
      <c r="I6" s="15" t="s">
        <v>11</v>
      </c>
      <c r="J6" s="14" t="s">
        <v>7</v>
      </c>
      <c r="K6" s="14" t="s">
        <v>8</v>
      </c>
      <c r="L6" s="15" t="s">
        <v>9</v>
      </c>
      <c r="M6" s="15" t="s">
        <v>10</v>
      </c>
      <c r="N6" s="15" t="s">
        <v>11</v>
      </c>
      <c r="O6" s="54"/>
    </row>
    <row r="7" spans="1:18" s="16" customFormat="1" ht="37.5" customHeight="1" x14ac:dyDescent="0.25">
      <c r="C7" s="16" t="s">
        <v>12</v>
      </c>
      <c r="E7" s="17">
        <f t="shared" ref="E7:H7" si="0">SUM(E8:E16)</f>
        <v>1930</v>
      </c>
      <c r="F7" s="17">
        <f t="shared" si="0"/>
        <v>1976</v>
      </c>
      <c r="G7" s="18">
        <f t="shared" si="0"/>
        <v>1971</v>
      </c>
      <c r="H7" s="18">
        <f t="shared" si="0"/>
        <v>1551</v>
      </c>
      <c r="I7" s="18">
        <f>SUM(I8:I16)</f>
        <v>1593</v>
      </c>
      <c r="J7" s="17">
        <f t="shared" ref="J7:M7" si="1">SUM(J8:J16)</f>
        <v>891</v>
      </c>
      <c r="K7" s="17">
        <f t="shared" si="1"/>
        <v>897</v>
      </c>
      <c r="L7" s="19">
        <f t="shared" si="1"/>
        <v>942</v>
      </c>
      <c r="M7" s="19">
        <f t="shared" si="1"/>
        <v>843</v>
      </c>
      <c r="N7" s="19">
        <f>SUM(N8:N16)</f>
        <v>811</v>
      </c>
      <c r="O7" s="20" t="s">
        <v>13</v>
      </c>
      <c r="P7" s="21"/>
      <c r="Q7" s="21"/>
      <c r="R7" s="21"/>
    </row>
    <row r="8" spans="1:18" s="30" customFormat="1" ht="37.5" customHeight="1" x14ac:dyDescent="0.25">
      <c r="A8" s="22" t="s">
        <v>14</v>
      </c>
      <c r="B8" s="22"/>
      <c r="C8" s="22"/>
      <c r="D8" s="23"/>
      <c r="E8" s="24">
        <v>658</v>
      </c>
      <c r="F8" s="24">
        <v>705</v>
      </c>
      <c r="G8" s="25">
        <v>677</v>
      </c>
      <c r="H8" s="25">
        <v>529</v>
      </c>
      <c r="I8" s="48">
        <v>559</v>
      </c>
      <c r="J8" s="26">
        <v>375</v>
      </c>
      <c r="K8" s="26">
        <v>372</v>
      </c>
      <c r="L8" s="27">
        <v>377</v>
      </c>
      <c r="M8" s="28">
        <v>319</v>
      </c>
      <c r="N8" s="47">
        <v>291</v>
      </c>
      <c r="O8" s="29" t="s">
        <v>15</v>
      </c>
      <c r="P8" s="21"/>
      <c r="Q8" s="21"/>
      <c r="R8" s="21"/>
    </row>
    <row r="9" spans="1:18" s="30" customFormat="1" ht="37.5" customHeight="1" x14ac:dyDescent="0.25">
      <c r="A9" s="22" t="s">
        <v>16</v>
      </c>
      <c r="B9" s="22"/>
      <c r="C9" s="22"/>
      <c r="E9" s="24">
        <v>267</v>
      </c>
      <c r="F9" s="24">
        <v>260</v>
      </c>
      <c r="G9" s="25">
        <v>306</v>
      </c>
      <c r="H9" s="25">
        <v>234</v>
      </c>
      <c r="I9" s="48">
        <v>259</v>
      </c>
      <c r="J9" s="26">
        <v>108</v>
      </c>
      <c r="K9" s="26">
        <v>135</v>
      </c>
      <c r="L9" s="27">
        <v>147</v>
      </c>
      <c r="M9" s="28">
        <v>125</v>
      </c>
      <c r="N9" s="47">
        <v>93</v>
      </c>
      <c r="O9" s="29" t="s">
        <v>17</v>
      </c>
      <c r="P9" s="16"/>
      <c r="Q9" s="16"/>
      <c r="R9" s="16"/>
    </row>
    <row r="10" spans="1:18" s="30" customFormat="1" ht="37.5" customHeight="1" x14ac:dyDescent="0.25">
      <c r="A10" s="22" t="s">
        <v>18</v>
      </c>
      <c r="E10" s="24">
        <v>314</v>
      </c>
      <c r="F10" s="24">
        <v>316</v>
      </c>
      <c r="G10" s="25">
        <v>372</v>
      </c>
      <c r="H10" s="25">
        <v>259</v>
      </c>
      <c r="I10" s="48">
        <v>271</v>
      </c>
      <c r="J10" s="26">
        <v>129</v>
      </c>
      <c r="K10" s="26">
        <v>143</v>
      </c>
      <c r="L10" s="27">
        <v>132</v>
      </c>
      <c r="M10" s="28">
        <v>134</v>
      </c>
      <c r="N10" s="47">
        <v>136</v>
      </c>
      <c r="O10" s="31" t="s">
        <v>19</v>
      </c>
    </row>
    <row r="11" spans="1:18" s="30" customFormat="1" ht="37.5" customHeight="1" x14ac:dyDescent="0.25">
      <c r="A11" s="22" t="s">
        <v>20</v>
      </c>
      <c r="E11" s="24">
        <v>159</v>
      </c>
      <c r="F11" s="24">
        <v>133</v>
      </c>
      <c r="G11" s="25">
        <v>110</v>
      </c>
      <c r="H11" s="25">
        <v>79</v>
      </c>
      <c r="I11" s="48">
        <v>90</v>
      </c>
      <c r="J11" s="26">
        <v>67</v>
      </c>
      <c r="K11" s="26">
        <v>45</v>
      </c>
      <c r="L11" s="27">
        <v>55</v>
      </c>
      <c r="M11" s="28">
        <v>47</v>
      </c>
      <c r="N11" s="47">
        <v>47</v>
      </c>
      <c r="O11" s="31" t="s">
        <v>21</v>
      </c>
    </row>
    <row r="12" spans="1:18" s="30" customFormat="1" ht="37.5" customHeight="1" x14ac:dyDescent="0.25">
      <c r="A12" s="22" t="s">
        <v>22</v>
      </c>
      <c r="E12" s="24">
        <v>86</v>
      </c>
      <c r="F12" s="24">
        <v>119</v>
      </c>
      <c r="G12" s="25">
        <v>92</v>
      </c>
      <c r="H12" s="25">
        <v>89</v>
      </c>
      <c r="I12" s="48">
        <v>81</v>
      </c>
      <c r="J12" s="26">
        <v>41</v>
      </c>
      <c r="K12" s="26">
        <v>43</v>
      </c>
      <c r="L12" s="27">
        <v>48</v>
      </c>
      <c r="M12" s="28">
        <v>45</v>
      </c>
      <c r="N12" s="47">
        <v>56</v>
      </c>
      <c r="O12" s="31" t="s">
        <v>23</v>
      </c>
    </row>
    <row r="13" spans="1:18" s="30" customFormat="1" ht="37.5" customHeight="1" x14ac:dyDescent="0.25">
      <c r="A13" s="22" t="s">
        <v>24</v>
      </c>
      <c r="E13" s="24">
        <v>97</v>
      </c>
      <c r="F13" s="24">
        <v>90</v>
      </c>
      <c r="G13" s="25">
        <v>96</v>
      </c>
      <c r="H13" s="25">
        <v>78</v>
      </c>
      <c r="I13" s="48">
        <v>68</v>
      </c>
      <c r="J13" s="26">
        <v>32</v>
      </c>
      <c r="K13" s="26">
        <v>36</v>
      </c>
      <c r="L13" s="27">
        <v>42</v>
      </c>
      <c r="M13" s="28">
        <v>32</v>
      </c>
      <c r="N13" s="47">
        <v>46</v>
      </c>
      <c r="O13" s="31" t="s">
        <v>25</v>
      </c>
    </row>
    <row r="14" spans="1:18" s="30" customFormat="1" ht="37.5" customHeight="1" x14ac:dyDescent="0.25">
      <c r="A14" s="22" t="s">
        <v>26</v>
      </c>
      <c r="E14" s="24">
        <v>164</v>
      </c>
      <c r="F14" s="24">
        <v>144</v>
      </c>
      <c r="G14" s="25">
        <v>155</v>
      </c>
      <c r="H14" s="25">
        <v>134</v>
      </c>
      <c r="I14" s="48">
        <v>134</v>
      </c>
      <c r="J14" s="26">
        <v>72</v>
      </c>
      <c r="K14" s="26">
        <v>62</v>
      </c>
      <c r="L14" s="27">
        <v>61</v>
      </c>
      <c r="M14" s="28">
        <v>67</v>
      </c>
      <c r="N14" s="47">
        <v>69</v>
      </c>
      <c r="O14" s="31" t="s">
        <v>27</v>
      </c>
    </row>
    <row r="15" spans="1:18" s="30" customFormat="1" ht="37.5" customHeight="1" x14ac:dyDescent="0.25">
      <c r="A15" s="22" t="s">
        <v>28</v>
      </c>
      <c r="E15" s="24">
        <v>121</v>
      </c>
      <c r="F15" s="24">
        <v>140</v>
      </c>
      <c r="G15" s="25">
        <v>109</v>
      </c>
      <c r="H15" s="25">
        <v>101</v>
      </c>
      <c r="I15" s="48">
        <v>95</v>
      </c>
      <c r="J15" s="26">
        <v>42</v>
      </c>
      <c r="K15" s="26">
        <v>36</v>
      </c>
      <c r="L15" s="27">
        <v>56</v>
      </c>
      <c r="M15" s="28">
        <v>50</v>
      </c>
      <c r="N15" s="47">
        <v>47</v>
      </c>
      <c r="O15" s="31" t="s">
        <v>29</v>
      </c>
    </row>
    <row r="16" spans="1:18" s="30" customFormat="1" ht="37.5" customHeight="1" x14ac:dyDescent="0.25">
      <c r="A16" s="22" t="s">
        <v>30</v>
      </c>
      <c r="E16" s="24">
        <v>64</v>
      </c>
      <c r="F16" s="24">
        <v>69</v>
      </c>
      <c r="G16" s="25">
        <v>54</v>
      </c>
      <c r="H16" s="25">
        <v>48</v>
      </c>
      <c r="I16" s="48">
        <v>36</v>
      </c>
      <c r="J16" s="26">
        <v>25</v>
      </c>
      <c r="K16" s="26">
        <v>25</v>
      </c>
      <c r="L16" s="27">
        <v>24</v>
      </c>
      <c r="M16" s="28">
        <v>24</v>
      </c>
      <c r="N16" s="47">
        <v>26</v>
      </c>
      <c r="O16" s="31" t="s">
        <v>31</v>
      </c>
    </row>
    <row r="17" spans="1:18" s="32" customFormat="1" ht="8.25" x14ac:dyDescent="0.15">
      <c r="E17" s="33"/>
      <c r="F17" s="33"/>
      <c r="G17" s="33"/>
      <c r="H17" s="34"/>
      <c r="I17" s="35"/>
      <c r="J17" s="36"/>
      <c r="K17" s="36"/>
      <c r="M17" s="37"/>
      <c r="N17" s="38"/>
      <c r="O17" s="37"/>
      <c r="P17" s="39"/>
      <c r="Q17" s="39"/>
      <c r="R17" s="39"/>
    </row>
    <row r="18" spans="1:18" s="32" customFormat="1" ht="8.25" x14ac:dyDescent="0.15">
      <c r="A18" s="40"/>
      <c r="B18" s="40"/>
      <c r="C18" s="40"/>
      <c r="D18" s="40"/>
      <c r="E18" s="40"/>
      <c r="F18" s="40"/>
      <c r="G18" s="40"/>
      <c r="H18" s="40"/>
      <c r="I18" s="41"/>
      <c r="J18" s="40"/>
      <c r="K18" s="40"/>
      <c r="L18" s="40"/>
      <c r="M18" s="40"/>
      <c r="N18" s="41"/>
      <c r="O18" s="40"/>
      <c r="P18" s="39"/>
      <c r="Q18" s="39"/>
      <c r="R18" s="39"/>
    </row>
    <row r="19" spans="1:18" s="10" customFormat="1" ht="15.75" x14ac:dyDescent="0.25">
      <c r="A19" s="10" t="s">
        <v>32</v>
      </c>
      <c r="I19" s="42"/>
      <c r="J19" s="10" t="s">
        <v>33</v>
      </c>
      <c r="N19" s="42"/>
      <c r="O19" s="43"/>
    </row>
    <row r="21" spans="1:18" x14ac:dyDescent="0.3">
      <c r="M21" s="44"/>
      <c r="N21" s="45"/>
      <c r="O21" s="46"/>
      <c r="P21" s="10"/>
      <c r="Q21" s="10"/>
      <c r="R21" s="10"/>
    </row>
    <row r="22" spans="1:18" x14ac:dyDescent="0.3">
      <c r="A22" s="44"/>
      <c r="C22" s="44"/>
      <c r="D22" s="44"/>
      <c r="E22" s="44"/>
      <c r="P22" s="10"/>
      <c r="Q22" s="10"/>
      <c r="R22" s="10"/>
    </row>
  </sheetData>
  <mergeCells count="4">
    <mergeCell ref="E4:I4"/>
    <mergeCell ref="J4:N4"/>
    <mergeCell ref="O4:O6"/>
    <mergeCell ref="A5:D5"/>
  </mergeCells>
  <pageMargins left="0.39370078740157483" right="0.19685039370078741" top="0.98425196850393704" bottom="0.39370078740157483" header="0.51181102362204722" footer="0.51181102362204722"/>
  <pageSetup paperSize="9" scale="9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T-1.8</vt:lpstr>
      <vt:lpstr>'T-1.8'!Print_Area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2022-02-24T04:17:13Z</dcterms:created>
  <dcterms:modified xsi:type="dcterms:W3CDTF">2022-06-02T06:54:07Z</dcterms:modified>
</cp:coreProperties>
</file>