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Supitcha\1 เล่มรายงาน สรง 2564\1 สรง ไตรมาส Q4\5 ตารางup webhost\"/>
    </mc:Choice>
  </mc:AlternateContent>
  <xr:revisionPtr revIDLastSave="0" documentId="13_ncr:1_{551CFC6F-2F1D-4DE6-9A40-D70316D26959}" xr6:coauthVersionLast="47" xr6:coauthVersionMax="47" xr10:uidLastSave="{00000000-0000-0000-0000-000000000000}"/>
  <bookViews>
    <workbookView xWindow="-120" yWindow="-120" windowWidth="24240" windowHeight="13140" xr2:uid="{3777FEFD-82EF-49B3-8FAC-F54609C39E49}"/>
  </bookViews>
  <sheets>
    <sheet name="t-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 s="1"/>
  <c r="D24" i="1"/>
  <c r="C24" i="1"/>
  <c r="B24" i="1" s="1"/>
  <c r="D23" i="1"/>
  <c r="C23" i="1"/>
  <c r="B23" i="1"/>
  <c r="D22" i="1"/>
  <c r="C22" i="1"/>
  <c r="B22" i="1"/>
  <c r="D21" i="1"/>
  <c r="C21" i="1"/>
  <c r="B21" i="1" s="1"/>
  <c r="D20" i="1"/>
  <c r="C20" i="1"/>
  <c r="D19" i="1"/>
  <c r="C19" i="1"/>
  <c r="B19" i="1"/>
  <c r="D18" i="1"/>
  <c r="C18" i="1"/>
  <c r="B18" i="1"/>
  <c r="D17" i="1"/>
  <c r="C17" i="1"/>
  <c r="B17" i="1" s="1"/>
  <c r="B20" i="1" l="1"/>
</calcChain>
</file>

<file path=xl/sharedStrings.xml><?xml version="1.0" encoding="utf-8"?>
<sst xmlns="http://schemas.openxmlformats.org/spreadsheetml/2006/main" count="30" uniqueCount="17">
  <si>
    <t xml:space="preserve">ตารางที่ 8 จำนวนผู้เสมือนว่างงาน จำแนกตามภาคอุตสาหกรรม และเพศ  ทั่วราชอาณาจักร ภาคตะวันออกเฉียงเหนือ จังหวัดหนองคาย </t>
  </si>
  <si>
    <t>ไตรมาสที่ 4 (ตุลาคม - ธันวาคม) 2564</t>
  </si>
  <si>
    <t>อุตสาหกรรม
และเพศ</t>
  </si>
  <si>
    <t>อุตสาหกรรม</t>
  </si>
  <si>
    <t>รวม</t>
  </si>
  <si>
    <t>ภาคเกษตร</t>
  </si>
  <si>
    <t>นอกภาคเกษตร</t>
  </si>
  <si>
    <t xml:space="preserve">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</si>
  <si>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</si>
  <si>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</si>
  <si>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</si>
  <si>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หนองคาย                          </t>
  </si>
  <si>
    <t>ร้อยละ</t>
  </si>
  <si>
    <t xml:space="preserve"> </t>
  </si>
  <si>
    <t>นิยาม :</t>
  </si>
  <si>
    <t xml:space="preserve"> ผู้เสมือนว่างงาน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</si>
  <si>
    <t xml:space="preserve"> และผู้ที่อยู่นอกภาคเกษตร ทำงานน้อยกว่า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</si>
</sst>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_-* #,##0.0_-;\-* #,##0.0_-;_-* &quot;-&quot;??_-;_-@_-"/>
    <numFmt numFmtId="168" formatCode="_-* #,##0.0_-;\-* #,##0.0_-;_-* &quot;-&quot;_-;_-@_-"/>
  </numFmts>
  <fonts count="7"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3"/>
      <name val="TH SarabunPSK"/>
      <family val="2"/>
    </font>
    <font>
      <sz val="16"/>
      <name val="Cordia New"/>
      <family val="2"/>
    </font>
    <font>
      <b/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 textRotation="180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top" indent="7"/>
    </xf>
    <xf numFmtId="0" fontId="1" fillId="0" borderId="0" xfId="0" applyFont="1" applyAlignment="1">
      <alignment horizontal="left" vertical="center" textRotation="180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6" fontId="1" fillId="0" borderId="0" xfId="1" applyNumberFormat="1" applyFont="1" applyFill="1" applyAlignment="1">
      <alignment horizontal="right" vertical="center"/>
    </xf>
    <xf numFmtId="166" fontId="2" fillId="0" borderId="0" xfId="1" applyNumberFormat="1" applyFont="1" applyFill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167" fontId="2" fillId="0" borderId="0" xfId="1" applyNumberFormat="1" applyFont="1" applyFill="1" applyAlignment="1">
      <alignment horizontal="right" vertical="center"/>
    </xf>
    <xf numFmtId="167" fontId="2" fillId="0" borderId="0" xfId="1" applyNumberFormat="1" applyFont="1" applyFill="1" applyBorder="1" applyAlignment="1">
      <alignment horizontal="right"/>
    </xf>
    <xf numFmtId="167" fontId="1" fillId="0" borderId="0" xfId="1" applyNumberFormat="1" applyFont="1" applyFill="1" applyAlignment="1">
      <alignment horizontal="right" vertical="center"/>
    </xf>
    <xf numFmtId="167" fontId="1" fillId="0" borderId="0" xfId="1" applyNumberFormat="1" applyFont="1" applyFill="1" applyBorder="1" applyAlignment="1">
      <alignment horizontal="right"/>
    </xf>
    <xf numFmtId="167" fontId="1" fillId="0" borderId="0" xfId="1" applyNumberFormat="1" applyFont="1" applyFill="1" applyBorder="1" applyAlignment="1">
      <alignment horizontal="right" vertical="center"/>
    </xf>
    <xf numFmtId="167" fontId="1" fillId="0" borderId="3" xfId="1" applyNumberFormat="1" applyFont="1" applyFill="1" applyBorder="1" applyAlignment="1">
      <alignment horizontal="right" vertical="center"/>
    </xf>
    <xf numFmtId="167" fontId="1" fillId="0" borderId="3" xfId="1" applyNumberFormat="1" applyFont="1" applyFill="1" applyBorder="1" applyAlignment="1">
      <alignment horizontal="right"/>
    </xf>
    <xf numFmtId="0" fontId="1" fillId="0" borderId="0" xfId="0" quotePrefix="1" applyFont="1" applyAlignment="1">
      <alignment horizontal="right"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quotePrefix="1" applyFont="1" applyAlignment="1">
      <alignment horizontal="right" vertical="center"/>
    </xf>
    <xf numFmtId="16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7" fontId="1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 textRotation="180"/>
    </xf>
    <xf numFmtId="166" fontId="6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Comma 2" xfId="1" xr:uid="{7C073667-3874-44D7-A044-1A21507ED10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A24D7-9C2A-4154-9D83-EBA712E23E39}">
  <sheetPr>
    <tabColor theme="8" tint="-0.249977111117893"/>
  </sheetPr>
  <dimension ref="A1:G45"/>
  <sheetViews>
    <sheetView tabSelected="1" zoomScale="90" zoomScaleNormal="90" zoomScaleSheetLayoutView="98" workbookViewId="0">
      <selection activeCell="D10" sqref="D10"/>
    </sheetView>
  </sheetViews>
  <sheetFormatPr defaultColWidth="9.140625" defaultRowHeight="24"/>
  <cols>
    <col min="1" max="1" width="31.7109375" style="30" customWidth="1"/>
    <col min="2" max="2" width="33.140625" style="30" customWidth="1"/>
    <col min="3" max="3" width="36.85546875" style="30" customWidth="1"/>
    <col min="4" max="4" width="36.28515625" style="30" customWidth="1"/>
    <col min="5" max="5" width="12.140625" style="1" customWidth="1"/>
    <col min="6" max="6" width="5.28515625" style="1" customWidth="1"/>
    <col min="7" max="7" width="11" style="30" bestFit="1" customWidth="1"/>
    <col min="8" max="16384" width="9.140625" style="30"/>
  </cols>
  <sheetData>
    <row r="1" spans="1:7" s="1" customFormat="1" ht="20.100000000000001" customHeight="1">
      <c r="F1" s="2"/>
    </row>
    <row r="2" spans="1:7" s="1" customFormat="1" ht="21">
      <c r="A2" s="3" t="s">
        <v>0</v>
      </c>
      <c r="B2" s="4"/>
      <c r="C2" s="4"/>
      <c r="D2" s="4"/>
      <c r="E2" s="4"/>
      <c r="F2" s="4"/>
    </row>
    <row r="3" spans="1:7" s="1" customFormat="1" ht="21">
      <c r="A3" s="5" t="s">
        <v>1</v>
      </c>
      <c r="F3" s="6"/>
    </row>
    <row r="4" spans="1:7" s="1" customFormat="1" ht="9" customHeight="1">
      <c r="A4" s="7"/>
    </row>
    <row r="5" spans="1:7" s="9" customFormat="1" ht="22.15" customHeight="1">
      <c r="A5" s="37" t="s">
        <v>2</v>
      </c>
      <c r="B5" s="8"/>
      <c r="C5" s="8" t="s">
        <v>3</v>
      </c>
      <c r="D5" s="8"/>
      <c r="E5" s="1"/>
      <c r="F5" s="1"/>
    </row>
    <row r="6" spans="1:7" s="9" customFormat="1" ht="22.15" customHeight="1">
      <c r="A6" s="38"/>
      <c r="B6" s="10" t="s">
        <v>4</v>
      </c>
      <c r="C6" s="10" t="s">
        <v>5</v>
      </c>
      <c r="D6" s="10" t="s">
        <v>6</v>
      </c>
      <c r="E6" s="1"/>
      <c r="F6" s="1"/>
    </row>
    <row r="7" spans="1:7" s="7" customFormat="1" ht="19.5" customHeight="1">
      <c r="A7" s="7" t="s">
        <v>7</v>
      </c>
      <c r="B7" s="11">
        <v>2608328</v>
      </c>
      <c r="C7" s="11">
        <v>1732989</v>
      </c>
      <c r="D7" s="11">
        <v>875339</v>
      </c>
      <c r="E7" s="9"/>
      <c r="F7" s="9"/>
    </row>
    <row r="8" spans="1:7" s="1" customFormat="1" ht="19.5" customHeight="1">
      <c r="A8" s="1" t="s">
        <v>8</v>
      </c>
      <c r="B8" s="12">
        <v>1361619</v>
      </c>
      <c r="C8" s="12">
        <v>923938</v>
      </c>
      <c r="D8" s="12">
        <v>437681</v>
      </c>
      <c r="E8" s="9"/>
      <c r="F8" s="9"/>
    </row>
    <row r="9" spans="1:7" s="1" customFormat="1" ht="19.5" customHeight="1">
      <c r="A9" s="1" t="s">
        <v>9</v>
      </c>
      <c r="B9" s="12">
        <v>1246709</v>
      </c>
      <c r="C9" s="12">
        <v>809051</v>
      </c>
      <c r="D9" s="12">
        <v>437658</v>
      </c>
      <c r="E9" s="13"/>
    </row>
    <row r="10" spans="1:7" s="7" customFormat="1" ht="21">
      <c r="A10" s="7" t="s">
        <v>10</v>
      </c>
      <c r="B10" s="11">
        <v>663559</v>
      </c>
      <c r="C10" s="11">
        <v>540849</v>
      </c>
      <c r="D10" s="11">
        <v>122710</v>
      </c>
      <c r="E10" s="14"/>
    </row>
    <row r="11" spans="1:7" s="1" customFormat="1" ht="19.5" customHeight="1">
      <c r="A11" s="1" t="s">
        <v>8</v>
      </c>
      <c r="B11" s="12">
        <v>324235</v>
      </c>
      <c r="C11" s="12">
        <v>260948</v>
      </c>
      <c r="D11" s="12">
        <v>63287</v>
      </c>
      <c r="E11" s="13"/>
    </row>
    <row r="12" spans="1:7" s="1" customFormat="1" ht="19.5" customHeight="1">
      <c r="A12" s="1" t="s">
        <v>9</v>
      </c>
      <c r="B12" s="12">
        <v>339324</v>
      </c>
      <c r="C12" s="12">
        <v>279901</v>
      </c>
      <c r="D12" s="12">
        <v>59423</v>
      </c>
      <c r="E12" s="13"/>
    </row>
    <row r="13" spans="1:7" s="7" customFormat="1" ht="19.5" customHeight="1">
      <c r="A13" s="7" t="s">
        <v>11</v>
      </c>
      <c r="B13" s="11">
        <v>6082</v>
      </c>
      <c r="C13" s="11">
        <v>3122</v>
      </c>
      <c r="D13" s="11">
        <v>2960</v>
      </c>
      <c r="E13" s="14"/>
      <c r="G13" s="15"/>
    </row>
    <row r="14" spans="1:7" s="1" customFormat="1" ht="19.5" customHeight="1">
      <c r="A14" s="1" t="s">
        <v>8</v>
      </c>
      <c r="B14" s="12">
        <v>3230</v>
      </c>
      <c r="C14" s="12">
        <v>1798</v>
      </c>
      <c r="D14" s="12">
        <v>1432</v>
      </c>
      <c r="E14" s="13"/>
      <c r="G14" s="16"/>
    </row>
    <row r="15" spans="1:7" s="1" customFormat="1" ht="19.5" customHeight="1">
      <c r="A15" s="17" t="s">
        <v>9</v>
      </c>
      <c r="B15" s="12">
        <v>2852</v>
      </c>
      <c r="C15" s="12">
        <v>1324</v>
      </c>
      <c r="D15" s="12">
        <v>1528</v>
      </c>
      <c r="E15" s="13"/>
    </row>
    <row r="16" spans="1:7" s="1" customFormat="1" ht="19.5" customHeight="1">
      <c r="A16" s="39" t="s">
        <v>12</v>
      </c>
      <c r="B16" s="39"/>
      <c r="C16" s="39"/>
      <c r="D16" s="39"/>
      <c r="E16" s="13"/>
    </row>
    <row r="17" spans="1:7" s="7" customFormat="1" ht="19.5" customHeight="1">
      <c r="A17" s="7" t="s">
        <v>7</v>
      </c>
      <c r="B17" s="18">
        <f t="shared" ref="B17:B25" si="0">SUM(C17:D17)</f>
        <v>100</v>
      </c>
      <c r="C17" s="19">
        <f>(C7*100)/$B$7</f>
        <v>66.440608696452287</v>
      </c>
      <c r="D17" s="19">
        <f>(D7*100)/$B$7</f>
        <v>33.559391303547713</v>
      </c>
      <c r="E17" s="14"/>
    </row>
    <row r="18" spans="1:7" s="1" customFormat="1" ht="19.5" customHeight="1">
      <c r="A18" s="1" t="s">
        <v>8</v>
      </c>
      <c r="B18" s="20">
        <f t="shared" si="0"/>
        <v>100</v>
      </c>
      <c r="C18" s="21">
        <f>(C8*100)/$B$8</f>
        <v>67.855839261937447</v>
      </c>
      <c r="D18" s="21">
        <f>(D8*100)/$B$8</f>
        <v>32.14416073806256</v>
      </c>
      <c r="E18" s="14"/>
    </row>
    <row r="19" spans="1:7" s="1" customFormat="1" ht="19.5" customHeight="1">
      <c r="A19" s="1" t="s">
        <v>9</v>
      </c>
      <c r="B19" s="20">
        <f t="shared" si="0"/>
        <v>100</v>
      </c>
      <c r="C19" s="21">
        <f>(C9*100)/$B$9</f>
        <v>64.894935385883954</v>
      </c>
      <c r="D19" s="21">
        <f>(D9*100)/$B$9</f>
        <v>35.105064614116046</v>
      </c>
      <c r="E19" s="14"/>
    </row>
    <row r="20" spans="1:7" s="7" customFormat="1" ht="19.5" customHeight="1">
      <c r="A20" s="7" t="s">
        <v>10</v>
      </c>
      <c r="B20" s="18">
        <f t="shared" si="0"/>
        <v>100</v>
      </c>
      <c r="C20" s="19">
        <f>(C10*100)/$B$10</f>
        <v>81.507296261523095</v>
      </c>
      <c r="D20" s="19">
        <f>(D10*100)/$B$10</f>
        <v>18.492703738476909</v>
      </c>
      <c r="E20" s="14"/>
    </row>
    <row r="21" spans="1:7" s="1" customFormat="1" ht="19.5" customHeight="1">
      <c r="A21" s="1" t="s">
        <v>8</v>
      </c>
      <c r="B21" s="20">
        <f t="shared" si="0"/>
        <v>100</v>
      </c>
      <c r="C21" s="21">
        <f>(C11*100)/$B$11</f>
        <v>80.481132511912662</v>
      </c>
      <c r="D21" s="21">
        <f>(D11*100)/$B$11</f>
        <v>19.518867488087345</v>
      </c>
      <c r="E21" s="14"/>
      <c r="F21" s="1" t="s">
        <v>13</v>
      </c>
    </row>
    <row r="22" spans="1:7" s="1" customFormat="1" ht="19.5" customHeight="1">
      <c r="A22" s="1" t="s">
        <v>9</v>
      </c>
      <c r="B22" s="20">
        <f t="shared" si="0"/>
        <v>100</v>
      </c>
      <c r="C22" s="21">
        <f>(C12*100)/$B$12</f>
        <v>82.487828741851445</v>
      </c>
      <c r="D22" s="21">
        <f>(D12*100)/$B$12</f>
        <v>17.512171258148555</v>
      </c>
      <c r="E22" s="14"/>
    </row>
    <row r="23" spans="1:7" s="7" customFormat="1" ht="19.5" customHeight="1">
      <c r="A23" s="7" t="s">
        <v>11</v>
      </c>
      <c r="B23" s="18">
        <f t="shared" si="0"/>
        <v>100</v>
      </c>
      <c r="C23" s="19">
        <f>(C13*100)/$B$13</f>
        <v>51.331798750411046</v>
      </c>
      <c r="D23" s="19">
        <f>(D13*100)/$B$13</f>
        <v>48.668201249588954</v>
      </c>
      <c r="E23" s="14"/>
    </row>
    <row r="24" spans="1:7" s="1" customFormat="1" ht="19.5" customHeight="1">
      <c r="A24" s="1" t="s">
        <v>8</v>
      </c>
      <c r="B24" s="22">
        <f t="shared" si="0"/>
        <v>100</v>
      </c>
      <c r="C24" s="21">
        <f>(C14*100)/$B$14</f>
        <v>55.6656346749226</v>
      </c>
      <c r="D24" s="21">
        <f>(D14*100)/$B$14</f>
        <v>44.3343653250774</v>
      </c>
      <c r="E24" s="14"/>
    </row>
    <row r="25" spans="1:7" s="1" customFormat="1" ht="19.5" customHeight="1">
      <c r="A25" s="17" t="s">
        <v>9</v>
      </c>
      <c r="B25" s="23">
        <f t="shared" si="0"/>
        <v>100</v>
      </c>
      <c r="C25" s="24">
        <f>(C15*100)/$B$15</f>
        <v>46.423562412342214</v>
      </c>
      <c r="D25" s="24">
        <f>(D15*100)/$B$15</f>
        <v>53.576437587657786</v>
      </c>
      <c r="E25" s="14"/>
    </row>
    <row r="26" spans="1:7" s="1" customFormat="1" ht="21">
      <c r="A26" s="25"/>
      <c r="B26" s="26"/>
      <c r="C26" s="26"/>
      <c r="D26" s="26"/>
      <c r="E26" s="27"/>
      <c r="F26" s="27"/>
    </row>
    <row r="27" spans="1:7">
      <c r="A27" s="28" t="s">
        <v>14</v>
      </c>
      <c r="B27" s="1" t="s">
        <v>15</v>
      </c>
      <c r="C27" s="29"/>
      <c r="E27" s="31"/>
    </row>
    <row r="28" spans="1:7">
      <c r="B28" s="1" t="s">
        <v>16</v>
      </c>
      <c r="C28" s="32"/>
      <c r="D28" s="32"/>
      <c r="F28" s="33"/>
      <c r="G28" s="32"/>
    </row>
    <row r="30" spans="1:7">
      <c r="C30" s="29"/>
      <c r="D30" s="29"/>
    </row>
    <row r="31" spans="1:7">
      <c r="C31" s="29"/>
      <c r="D31" s="29"/>
    </row>
    <row r="32" spans="1:7">
      <c r="B32" s="34"/>
      <c r="C32" s="34"/>
      <c r="D32" s="34"/>
    </row>
    <row r="33" spans="2:4">
      <c r="B33" s="34"/>
      <c r="C33" s="35"/>
      <c r="D33" s="35"/>
    </row>
    <row r="34" spans="2:4">
      <c r="B34" s="34"/>
      <c r="C34" s="35"/>
      <c r="D34" s="35"/>
    </row>
    <row r="35" spans="2:4">
      <c r="C35" s="29"/>
      <c r="D35" s="29"/>
    </row>
    <row r="36" spans="2:4">
      <c r="C36" s="29"/>
      <c r="D36" s="29"/>
    </row>
    <row r="37" spans="2:4">
      <c r="B37" s="36"/>
      <c r="C37" s="36"/>
      <c r="D37" s="36"/>
    </row>
    <row r="38" spans="2:4">
      <c r="B38" s="36"/>
      <c r="C38" s="29"/>
      <c r="D38" s="29"/>
    </row>
    <row r="39" spans="2:4">
      <c r="B39" s="36"/>
      <c r="C39" s="29"/>
      <c r="D39" s="29"/>
    </row>
    <row r="40" spans="2:4">
      <c r="B40" s="36"/>
      <c r="C40" s="36"/>
      <c r="D40" s="36"/>
    </row>
    <row r="41" spans="2:4">
      <c r="B41" s="36"/>
      <c r="C41" s="29"/>
      <c r="D41" s="29"/>
    </row>
    <row r="42" spans="2:4">
      <c r="B42" s="36"/>
      <c r="C42" s="29"/>
      <c r="D42" s="29"/>
    </row>
    <row r="43" spans="2:4">
      <c r="B43" s="36"/>
      <c r="C43" s="36"/>
      <c r="D43" s="36"/>
    </row>
    <row r="44" spans="2:4">
      <c r="B44" s="36"/>
      <c r="C44" s="29"/>
      <c r="D44" s="29"/>
    </row>
    <row r="45" spans="2:4">
      <c r="B45" s="36"/>
      <c r="C45" s="29"/>
      <c r="D45" s="29"/>
    </row>
  </sheetData>
  <mergeCells count="2">
    <mergeCell ref="A5:A6"/>
    <mergeCell ref="A16:D16"/>
  </mergeCells>
  <printOptions horizontalCentered="1"/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2022-03-24T08:22:03Z</cp:lastPrinted>
  <dcterms:created xsi:type="dcterms:W3CDTF">2022-03-21T02:23:58Z</dcterms:created>
  <dcterms:modified xsi:type="dcterms:W3CDTF">2022-03-24T09:19:21Z</dcterms:modified>
</cp:coreProperties>
</file>