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ฮอตส่งให้พี่เนย 020665\รายงานสถิติ-ส่ง ผอ ว - 060665\SR_2022_13_Excel_ขออนุมัติ\2.สถิติแรงงาน_65\2.สถิติแรงงาน_65\"/>
    </mc:Choice>
  </mc:AlternateContent>
  <xr:revisionPtr revIDLastSave="0" documentId="13_ncr:1_{7C4CA3F4-3617-42FB-8BC4-1B11CD0B6EE5}" xr6:coauthVersionLast="47" xr6:coauthVersionMax="47" xr10:uidLastSave="{00000000-0000-0000-0000-000000000000}"/>
  <bookViews>
    <workbookView xWindow="-120" yWindow="-120" windowWidth="20730" windowHeight="11160" xr2:uid="{B88C89BF-AFC6-4F37-9600-9397E35352D6}"/>
  </bookViews>
  <sheets>
    <sheet name="T-2.8" sheetId="1" r:id="rId1"/>
  </sheets>
  <definedNames>
    <definedName name="_xlnm.Print_Area" localSheetId="0">'T-2.8'!$A$1:$N$33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E27" i="1"/>
  <c r="S23" i="1"/>
  <c r="S24" i="1"/>
  <c r="S25" i="1"/>
  <c r="S26" i="1"/>
  <c r="S22" i="1"/>
  <c r="R23" i="1"/>
  <c r="R24" i="1"/>
  <c r="R25" i="1"/>
  <c r="R26" i="1"/>
  <c r="R22" i="1"/>
  <c r="Q23" i="1"/>
  <c r="Q24" i="1"/>
  <c r="Q25" i="1"/>
  <c r="Q26" i="1"/>
  <c r="Q22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<sst xmlns="http://schemas.openxmlformats.org/spreadsheetml/2006/main" count="58" uniqueCount="36">
  <si>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</si>
  <si>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2562 - 2565</t>
  </si>
  <si>
    <t>Table</t>
  </si>
  <si>
    <t>Unemployed and Unemployment Rate by Sex and Quarterly: 2019 - 2022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</si>
  <si>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</si>
  <si>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</si>
  <si>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</si>
  <si>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</si>
  <si>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</si>
  <si>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</si>
  <si>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</si>
  <si>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</si>
  <si>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</si>
  <si>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</si>
  <si>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</si>
  <si>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</si>
  <si>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2019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</si>
  <si>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</si>
  <si>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</si>
  <si>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</si>
  <si>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</si>
  <si>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</si>
  <si>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</si>
  <si>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</si>
  <si>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</si>
  <si>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2020</t>
  </si>
  <si>
    <t xml:space="preserve">           ไตรมาสที่ 1</t>
  </si>
  <si>
    <t xml:space="preserve">           ไตรมาสที่ 4</t>
  </si>
  <si>
    <t>2021</t>
  </si>
  <si>
    <t>2022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</si>
  <si>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</si>
  <si>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</si>
  <si>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</si>
  <si>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</si>
  <si>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t>การสำรวจภาวะการทำงานของประชากร จังหวัดหนองคาย 2562 - 2565, สำนักงานสถิติแห่งชาติ</t>
  </si>
  <si>
    <t xml:space="preserve">    Source:  The Labour Force Survey 2019 - 2022,Nong Khai Province,National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</si>
</sst>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1" xfId="2" applyFont="1" applyBorder="1"/>
    <xf numFmtId="0" fontId="5" fillId="0" borderId="0" xfId="2" applyFont="1"/>
    <xf numFmtId="0" fontId="4" fillId="0" borderId="0" xfId="2" applyFont="1"/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0" xfId="2" applyFont="1" applyAlignment="1">
      <alignment horizontal="center" vertical="center" shrinkToFit="1"/>
    </xf>
    <xf numFmtId="0" fontId="6" fillId="0" borderId="11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/>
    <xf numFmtId="165" fontId="7" fillId="0" borderId="11" xfId="1" applyNumberFormat="1" applyFont="1" applyFill="1" applyBorder="1"/>
    <xf numFmtId="164" fontId="7" fillId="0" borderId="11" xfId="1" applyFont="1" applyFill="1" applyBorder="1"/>
    <xf numFmtId="164" fontId="7" fillId="0" borderId="9" xfId="1" applyFont="1" applyFill="1" applyBorder="1"/>
    <xf numFmtId="0" fontId="8" fillId="0" borderId="0" xfId="2" applyFont="1"/>
    <xf numFmtId="0" fontId="9" fillId="0" borderId="0" xfId="2" applyFont="1"/>
    <xf numFmtId="165" fontId="4" fillId="0" borderId="11" xfId="1" applyNumberFormat="1" applyFont="1" applyFill="1" applyBorder="1"/>
    <xf numFmtId="164" fontId="4" fillId="0" borderId="11" xfId="1" applyFont="1" applyFill="1" applyBorder="1"/>
    <xf numFmtId="164" fontId="4" fillId="0" borderId="0" xfId="1" applyFont="1" applyFill="1" applyBorder="1"/>
    <xf numFmtId="0" fontId="4" fillId="0" borderId="7" xfId="2" applyFont="1" applyBorder="1"/>
    <xf numFmtId="0" fontId="10" fillId="0" borderId="0" xfId="2" applyFont="1"/>
    <xf numFmtId="0" fontId="6" fillId="0" borderId="11" xfId="2" applyFont="1" applyBorder="1"/>
    <xf numFmtId="164" fontId="6" fillId="0" borderId="11" xfId="2" applyNumberFormat="1" applyFont="1" applyBorder="1"/>
    <xf numFmtId="164" fontId="6" fillId="0" borderId="0" xfId="2" applyNumberFormat="1" applyFont="1"/>
    <xf numFmtId="0" fontId="6" fillId="0" borderId="7" xfId="2" applyFont="1" applyBorder="1"/>
    <xf numFmtId="165" fontId="9" fillId="0" borderId="11" xfId="1" applyNumberFormat="1" applyFont="1" applyFill="1" applyBorder="1"/>
    <xf numFmtId="164" fontId="9" fillId="0" borderId="11" xfId="1" applyFont="1" applyFill="1" applyBorder="1"/>
    <xf numFmtId="164" fontId="9" fillId="0" borderId="0" xfId="1" applyFont="1" applyFill="1" applyBorder="1"/>
    <xf numFmtId="165" fontId="10" fillId="0" borderId="11" xfId="1" applyNumberFormat="1" applyFont="1" applyFill="1" applyBorder="1"/>
    <xf numFmtId="164" fontId="10" fillId="0" borderId="11" xfId="1" applyFont="1" applyFill="1" applyBorder="1"/>
    <xf numFmtId="0" fontId="6" fillId="0" borderId="0" xfId="2" applyFont="1" applyAlignment="1">
      <alignment horizontal="left"/>
    </xf>
    <xf numFmtId="164" fontId="6" fillId="0" borderId="11" xfId="1" applyFont="1" applyFill="1" applyBorder="1"/>
    <xf numFmtId="2" fontId="9" fillId="0" borderId="0" xfId="2" applyNumberFormat="1" applyFont="1"/>
    <xf numFmtId="2" fontId="10" fillId="0" borderId="0" xfId="2" applyNumberFormat="1" applyFont="1"/>
    <xf numFmtId="0" fontId="6" fillId="0" borderId="9" xfId="2" applyFont="1" applyBorder="1" applyAlignment="1">
      <alignment horizontal="left"/>
    </xf>
    <xf numFmtId="0" fontId="7" fillId="0" borderId="7" xfId="2" quotePrefix="1" applyFont="1" applyBorder="1" applyAlignment="1">
      <alignment horizontal="left" indent="1"/>
    </xf>
    <xf numFmtId="0" fontId="7" fillId="0" borderId="0" xfId="2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0" xfId="2" applyFont="1" applyBorder="1"/>
    <xf numFmtId="0" fontId="4" fillId="0" borderId="5" xfId="2" applyFont="1" applyBorder="1"/>
    <xf numFmtId="0" fontId="10" fillId="0" borderId="1" xfId="2" applyFont="1" applyBorder="1"/>
    <xf numFmtId="0" fontId="4" fillId="0" borderId="0" xfId="2" applyFont="1" applyAlignment="1">
      <alignment horizontal="left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5" fontId="8" fillId="0" borderId="11" xfId="0" applyNumberFormat="1" applyFont="1" applyBorder="1"/>
    <xf numFmtId="0" fontId="4" fillId="0" borderId="9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2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left" indent="1"/>
    </xf>
    <xf numFmtId="0" fontId="7" fillId="0" borderId="11" xfId="2" applyFont="1" applyBorder="1" applyAlignment="1">
      <alignment horizontal="left" indent="1"/>
    </xf>
    <xf numFmtId="0" fontId="7" fillId="0" borderId="7" xfId="2" applyFont="1" applyBorder="1" applyAlignment="1">
      <alignment horizontal="left" indent="1"/>
    </xf>
    <xf numFmtId="0" fontId="7" fillId="0" borderId="7" xfId="2" quotePrefix="1" applyFont="1" applyBorder="1" applyAlignment="1">
      <alignment horizontal="left" indent="1"/>
    </xf>
    <xf numFmtId="0" fontId="7" fillId="0" borderId="0" xfId="2" applyFont="1" applyAlignment="1">
      <alignment horizontal="left" indent="1"/>
    </xf>
    <xf numFmtId="0" fontId="6" fillId="0" borderId="0" xfId="2" applyFont="1" applyAlignment="1">
      <alignment horizontal="center"/>
    </xf>
    <xf numFmtId="164" fontId="10" fillId="0" borderId="11" xfId="1" applyNumberFormat="1" applyFont="1" applyFill="1" applyBorder="1"/>
  </cellXfs>
  <cellStyles count="3">
    <cellStyle name="Comma" xfId="1" builtinId="3"/>
    <cellStyle name="Normal" xfId="0" builtinId="0"/>
    <cellStyle name="ปกติ 2" xfId="2" xr:uid="{547E714B-1AE7-4494-841A-A7584872C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95A1FD46-4979-45E7-97D4-B488FBB3DFB2}"/>
            </a:ext>
          </a:extLst>
        </xdr:cNvPr>
        <xdr:cNvSpPr txBox="1">
          <a:spLocks noChangeArrowheads="1"/>
        </xdr:cNvSpPr>
      </xdr:nvSpPr>
      <xdr:spPr bwMode="auto">
        <a:xfrm>
          <a:off x="9744075" y="13287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61</xdr:row>
      <xdr:rowOff>190500</xdr:rowOff>
    </xdr:from>
    <xdr:to>
      <xdr:col>14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54CA2B69-2B5A-497C-9138-A1B36C235D63}"/>
            </a:ext>
          </a:extLst>
        </xdr:cNvPr>
        <xdr:cNvSpPr txBox="1">
          <a:spLocks noChangeArrowheads="1"/>
        </xdr:cNvSpPr>
      </xdr:nvSpPr>
      <xdr:spPr bwMode="auto">
        <a:xfrm>
          <a:off x="10306050" y="1343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1685925</xdr:colOff>
      <xdr:row>0</xdr:row>
      <xdr:rowOff>66675</xdr:rowOff>
    </xdr:from>
    <xdr:to>
      <xdr:col>12</xdr:col>
      <xdr:colOff>219075</xdr:colOff>
      <xdr:row>2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D99F443-D8D5-4CA4-A387-DCB61ADB6CDF}"/>
            </a:ext>
          </a:extLst>
        </xdr:cNvPr>
        <xdr:cNvSpPr txBox="1">
          <a:spLocks noChangeArrowheads="1"/>
        </xdr:cNvSpPr>
      </xdr:nvSpPr>
      <xdr:spPr bwMode="auto">
        <a:xfrm>
          <a:off x="9744075" y="66675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9524</xdr:colOff>
      <xdr:row>27</xdr:row>
      <xdr:rowOff>209550</xdr:rowOff>
    </xdr:from>
    <xdr:to>
      <xdr:col>15</xdr:col>
      <xdr:colOff>369524</xdr:colOff>
      <xdr:row>32</xdr:row>
      <xdr:rowOff>102975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F934FB0A-C232-440C-8079-946F9A7A647C}"/>
            </a:ext>
          </a:extLst>
        </xdr:cNvPr>
        <xdr:cNvGrpSpPr/>
      </xdr:nvGrpSpPr>
      <xdr:grpSpPr>
        <a:xfrm flipV="1">
          <a:off x="10763249" y="6029325"/>
          <a:ext cx="360000" cy="684000"/>
          <a:chOff x="10039350" y="1885951"/>
          <a:chExt cx="345247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B5898F75-70A5-4162-B321-5D2948B9919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476D7CAF-7E62-4708-836C-E044DE8561AA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2529-893B-4C4F-BC2C-4FA49427C2A4}">
  <sheetPr>
    <tabColor theme="7" tint="0.79998168889431442"/>
  </sheetPr>
  <dimension ref="A1:S36"/>
  <sheetViews>
    <sheetView showGridLines="0" tabSelected="1" view="pageBreakPreview" zoomScaleNormal="100" zoomScaleSheetLayoutView="100" workbookViewId="0">
      <selection activeCell="I36" sqref="I36"/>
    </sheetView>
  </sheetViews>
  <sheetFormatPr defaultColWidth="9.140625" defaultRowHeight="18.600000000000001" customHeight="1" x14ac:dyDescent="0.3"/>
  <cols>
    <col min="1" max="1" width="1.28515625" style="4" customWidth="1"/>
    <col min="2" max="2" width="7.28515625" style="4" customWidth="1"/>
    <col min="3" max="3" width="4.140625" style="4" customWidth="1"/>
    <col min="4" max="4" width="10.140625" style="4" customWidth="1"/>
    <col min="5" max="10" width="16.5703125" style="4" customWidth="1"/>
    <col min="11" max="11" width="7.140625" style="4" customWidth="1"/>
    <col min="12" max="12" width="16.7109375" style="4" customWidth="1"/>
    <col min="13" max="13" width="1.7109375" style="4" customWidth="1"/>
    <col min="14" max="15" width="6.7109375" style="4" customWidth="1"/>
    <col min="16" max="16384" width="9.140625" style="4"/>
  </cols>
  <sheetData>
    <row r="1" spans="1:15" s="1" customFormat="1" ht="18.75" x14ac:dyDescent="0.3">
      <c r="B1" s="2" t="s">
        <v>0</v>
      </c>
      <c r="C1" s="3">
        <v>2.8</v>
      </c>
      <c r="D1" s="1" t="s">
        <v>1</v>
      </c>
    </row>
    <row r="2" spans="1:15" s="1" customFormat="1" ht="18.75" x14ac:dyDescent="0.3">
      <c r="B2" s="2" t="s">
        <v>2</v>
      </c>
      <c r="C2" s="3">
        <v>2.8</v>
      </c>
      <c r="D2" s="1" t="s">
        <v>3</v>
      </c>
    </row>
    <row r="3" spans="1:15" ht="7.5" customHeight="1" x14ac:dyDescent="0.3">
      <c r="K3" s="5"/>
    </row>
    <row r="4" spans="1:15" s="7" customFormat="1" ht="19.5" customHeight="1" x14ac:dyDescent="0.3">
      <c r="A4" s="60" t="s">
        <v>4</v>
      </c>
      <c r="B4" s="60"/>
      <c r="C4" s="60"/>
      <c r="D4" s="60"/>
      <c r="E4" s="63" t="s">
        <v>5</v>
      </c>
      <c r="F4" s="64"/>
      <c r="G4" s="65"/>
      <c r="H4" s="63" t="s">
        <v>6</v>
      </c>
      <c r="I4" s="64"/>
      <c r="J4" s="64"/>
      <c r="K4" s="63" t="s">
        <v>7</v>
      </c>
      <c r="L4" s="64"/>
      <c r="M4" s="6"/>
      <c r="N4" s="6"/>
      <c r="O4" s="6"/>
    </row>
    <row r="5" spans="1:15" s="7" customFormat="1" ht="18" customHeight="1" x14ac:dyDescent="0.3">
      <c r="A5" s="61"/>
      <c r="B5" s="61"/>
      <c r="C5" s="61"/>
      <c r="D5" s="61"/>
      <c r="E5" s="68" t="s">
        <v>8</v>
      </c>
      <c r="F5" s="69"/>
      <c r="G5" s="70"/>
      <c r="H5" s="68" t="s">
        <v>9</v>
      </c>
      <c r="I5" s="69"/>
      <c r="J5" s="69"/>
      <c r="K5" s="66"/>
      <c r="L5" s="67"/>
      <c r="M5" s="6"/>
      <c r="N5" s="6"/>
      <c r="O5" s="6"/>
    </row>
    <row r="6" spans="1:15" s="7" customFormat="1" ht="18" customHeight="1" x14ac:dyDescent="0.3">
      <c r="A6" s="61"/>
      <c r="B6" s="61"/>
      <c r="C6" s="61"/>
      <c r="D6" s="61"/>
      <c r="E6" s="8" t="s">
        <v>10</v>
      </c>
      <c r="F6" s="9" t="s">
        <v>11</v>
      </c>
      <c r="G6" s="10" t="s">
        <v>12</v>
      </c>
      <c r="H6" s="11" t="s">
        <v>10</v>
      </c>
      <c r="I6" s="9" t="s">
        <v>11</v>
      </c>
      <c r="J6" s="11" t="s">
        <v>12</v>
      </c>
      <c r="K6" s="66"/>
      <c r="L6" s="67"/>
      <c r="M6" s="6"/>
      <c r="N6" s="6"/>
      <c r="O6" s="6"/>
    </row>
    <row r="7" spans="1:15" s="7" customFormat="1" ht="18" customHeight="1" x14ac:dyDescent="0.3">
      <c r="A7" s="62"/>
      <c r="B7" s="62"/>
      <c r="C7" s="62"/>
      <c r="D7" s="62"/>
      <c r="E7" s="12" t="s">
        <v>13</v>
      </c>
      <c r="F7" s="13" t="s">
        <v>14</v>
      </c>
      <c r="G7" s="14" t="s">
        <v>15</v>
      </c>
      <c r="H7" s="15" t="s">
        <v>13</v>
      </c>
      <c r="I7" s="13" t="s">
        <v>14</v>
      </c>
      <c r="J7" s="15" t="s">
        <v>15</v>
      </c>
      <c r="K7" s="68"/>
      <c r="L7" s="69"/>
      <c r="M7" s="6"/>
      <c r="N7" s="6"/>
      <c r="O7" s="6"/>
    </row>
    <row r="8" spans="1:15" s="19" customFormat="1" ht="6" x14ac:dyDescent="0.15">
      <c r="A8" s="16"/>
      <c r="B8" s="16"/>
      <c r="C8" s="16"/>
      <c r="D8" s="16"/>
      <c r="E8" s="17"/>
      <c r="F8" s="17"/>
      <c r="G8" s="17"/>
      <c r="H8" s="17"/>
      <c r="I8" s="17"/>
      <c r="J8" s="18"/>
      <c r="K8" s="18"/>
    </row>
    <row r="9" spans="1:15" s="24" customFormat="1" ht="22.5" customHeight="1" x14ac:dyDescent="0.3">
      <c r="A9" s="71">
        <v>2562</v>
      </c>
      <c r="B9" s="72"/>
      <c r="C9" s="72"/>
      <c r="D9" s="73"/>
      <c r="E9" s="20">
        <v>1957</v>
      </c>
      <c r="F9" s="20">
        <v>1184</v>
      </c>
      <c r="G9" s="20">
        <v>773</v>
      </c>
      <c r="H9" s="21">
        <v>0.93</v>
      </c>
      <c r="I9" s="21">
        <v>1.02</v>
      </c>
      <c r="J9" s="22">
        <v>0.83</v>
      </c>
      <c r="K9" s="74" t="s">
        <v>16</v>
      </c>
      <c r="L9" s="75"/>
      <c r="M9" s="23"/>
      <c r="N9" s="23"/>
      <c r="O9" s="23"/>
    </row>
    <row r="10" spans="1:15" s="29" customFormat="1" ht="18" customHeight="1" x14ac:dyDescent="0.3">
      <c r="A10" s="57" t="s">
        <v>17</v>
      </c>
      <c r="B10" s="58"/>
      <c r="C10" s="58"/>
      <c r="D10" s="59"/>
      <c r="E10" s="25">
        <v>2338.66</v>
      </c>
      <c r="F10" s="25">
        <v>1699.81</v>
      </c>
      <c r="G10" s="25">
        <v>638.85</v>
      </c>
      <c r="H10" s="26">
        <v>1.1100000000000001</v>
      </c>
      <c r="I10" s="26">
        <v>1.45</v>
      </c>
      <c r="J10" s="27">
        <v>0.68</v>
      </c>
      <c r="K10" s="28"/>
      <c r="L10" s="29" t="s">
        <v>18</v>
      </c>
      <c r="M10" s="6"/>
      <c r="N10" s="6"/>
      <c r="O10" s="6"/>
    </row>
    <row r="11" spans="1:15" s="29" customFormat="1" ht="18" customHeight="1" x14ac:dyDescent="0.3">
      <c r="A11" s="57" t="s">
        <v>19</v>
      </c>
      <c r="B11" s="58"/>
      <c r="C11" s="58"/>
      <c r="D11" s="59"/>
      <c r="E11" s="25">
        <v>1590</v>
      </c>
      <c r="F11" s="25">
        <v>814</v>
      </c>
      <c r="G11" s="25">
        <v>776</v>
      </c>
      <c r="H11" s="26">
        <v>0.75</v>
      </c>
      <c r="I11" s="26">
        <v>0.7</v>
      </c>
      <c r="J11" s="27">
        <v>0.82</v>
      </c>
      <c r="K11" s="28"/>
      <c r="L11" s="29" t="s">
        <v>20</v>
      </c>
      <c r="M11" s="6"/>
      <c r="N11" s="6"/>
      <c r="O11" s="6"/>
    </row>
    <row r="12" spans="1:15" s="29" customFormat="1" ht="18" customHeight="1" x14ac:dyDescent="0.3">
      <c r="A12" s="57" t="s">
        <v>21</v>
      </c>
      <c r="B12" s="58"/>
      <c r="C12" s="58"/>
      <c r="D12" s="59"/>
      <c r="E12" s="25">
        <v>2428</v>
      </c>
      <c r="F12" s="25">
        <v>1312</v>
      </c>
      <c r="G12" s="25">
        <v>1116</v>
      </c>
      <c r="H12" s="26">
        <v>1.1200000000000001</v>
      </c>
      <c r="I12" s="26">
        <v>1.1200000000000001</v>
      </c>
      <c r="J12" s="27">
        <v>1.1299999999999999</v>
      </c>
      <c r="K12" s="28"/>
      <c r="L12" s="29" t="s">
        <v>22</v>
      </c>
      <c r="M12" s="6"/>
      <c r="N12" s="6"/>
      <c r="O12" s="6"/>
    </row>
    <row r="13" spans="1:15" s="29" customFormat="1" ht="18" customHeight="1" x14ac:dyDescent="0.3">
      <c r="A13" s="57" t="s">
        <v>23</v>
      </c>
      <c r="B13" s="58"/>
      <c r="C13" s="58"/>
      <c r="D13" s="59"/>
      <c r="E13" s="25">
        <v>1472</v>
      </c>
      <c r="F13" s="25">
        <v>909</v>
      </c>
      <c r="G13" s="25">
        <v>563</v>
      </c>
      <c r="H13" s="26">
        <v>0.71</v>
      </c>
      <c r="I13" s="26">
        <v>0.77</v>
      </c>
      <c r="J13" s="27">
        <v>0.63</v>
      </c>
      <c r="K13" s="28"/>
      <c r="L13" s="29" t="s">
        <v>24</v>
      </c>
      <c r="M13" s="6"/>
      <c r="N13" s="6"/>
      <c r="O13" s="6"/>
    </row>
    <row r="14" spans="1:15" s="19" customFormat="1" ht="6" x14ac:dyDescent="0.15">
      <c r="A14" s="76"/>
      <c r="B14" s="76"/>
      <c r="C14" s="76"/>
      <c r="D14" s="76"/>
      <c r="E14" s="30"/>
      <c r="F14" s="30"/>
      <c r="G14" s="30"/>
      <c r="H14" s="31"/>
      <c r="I14" s="31"/>
      <c r="J14" s="32"/>
      <c r="K14" s="33"/>
    </row>
    <row r="15" spans="1:15" s="24" customFormat="1" ht="22.5" customHeight="1" x14ac:dyDescent="0.3">
      <c r="A15" s="71">
        <v>2563</v>
      </c>
      <c r="B15" s="72"/>
      <c r="C15" s="72"/>
      <c r="D15" s="73"/>
      <c r="E15" s="34">
        <v>2510</v>
      </c>
      <c r="F15" s="34">
        <v>1317</v>
      </c>
      <c r="G15" s="34">
        <v>1193</v>
      </c>
      <c r="H15" s="35">
        <v>1.5372653066849793</v>
      </c>
      <c r="I15" s="35">
        <v>1.6905203249670104</v>
      </c>
      <c r="J15" s="36">
        <v>1.3432266829769117</v>
      </c>
      <c r="K15" s="74" t="s">
        <v>25</v>
      </c>
      <c r="L15" s="75"/>
      <c r="M15" s="23"/>
      <c r="N15" s="23"/>
      <c r="O15" s="23"/>
    </row>
    <row r="16" spans="1:15" s="29" customFormat="1" ht="18" customHeight="1" x14ac:dyDescent="0.3">
      <c r="A16" s="57" t="s">
        <v>26</v>
      </c>
      <c r="B16" s="58"/>
      <c r="C16" s="58"/>
      <c r="D16" s="59"/>
      <c r="E16" s="37">
        <v>2510</v>
      </c>
      <c r="F16" s="37">
        <v>1317</v>
      </c>
      <c r="G16" s="37">
        <v>1193</v>
      </c>
      <c r="H16" s="38">
        <v>1.19</v>
      </c>
      <c r="I16" s="38">
        <v>1.1000000000000001</v>
      </c>
      <c r="J16" s="38">
        <v>1.31</v>
      </c>
      <c r="K16" s="28"/>
      <c r="L16" s="29" t="s">
        <v>18</v>
      </c>
      <c r="M16" s="6"/>
      <c r="N16" s="6"/>
      <c r="O16" s="6"/>
    </row>
    <row r="17" spans="1:19" s="29" customFormat="1" ht="18" customHeight="1" x14ac:dyDescent="0.3">
      <c r="A17" s="57" t="s">
        <v>19</v>
      </c>
      <c r="B17" s="58"/>
      <c r="C17" s="58"/>
      <c r="D17" s="59"/>
      <c r="E17" s="37">
        <v>3427</v>
      </c>
      <c r="F17" s="37">
        <v>2313</v>
      </c>
      <c r="G17" s="37">
        <v>1114</v>
      </c>
      <c r="H17" s="38">
        <v>1.6353936015881501</v>
      </c>
      <c r="I17" s="38">
        <v>1.971010046782729</v>
      </c>
      <c r="J17" s="38">
        <v>1.208229845663279</v>
      </c>
      <c r="K17" s="28"/>
      <c r="L17" s="29" t="s">
        <v>20</v>
      </c>
      <c r="M17" s="6"/>
      <c r="N17" s="6"/>
      <c r="O17" s="6"/>
    </row>
    <row r="18" spans="1:19" s="29" customFormat="1" ht="18" customHeight="1" x14ac:dyDescent="0.3">
      <c r="A18" s="57" t="s">
        <v>21</v>
      </c>
      <c r="B18" s="58"/>
      <c r="C18" s="58"/>
      <c r="D18" s="59"/>
      <c r="E18" s="37">
        <v>2290</v>
      </c>
      <c r="F18" s="37">
        <v>1181</v>
      </c>
      <c r="G18" s="37">
        <v>1109</v>
      </c>
      <c r="H18" s="38">
        <v>1.0552849499776502</v>
      </c>
      <c r="I18" s="38">
        <v>0.99675064354137655</v>
      </c>
      <c r="J18" s="38">
        <v>1.1256826163746727</v>
      </c>
      <c r="K18" s="28"/>
      <c r="L18" s="29" t="s">
        <v>22</v>
      </c>
      <c r="M18" s="23"/>
      <c r="N18" s="23"/>
      <c r="O18" s="23"/>
    </row>
    <row r="19" spans="1:19" s="29" customFormat="1" ht="18" customHeight="1" x14ac:dyDescent="0.3">
      <c r="A19" s="57" t="s">
        <v>27</v>
      </c>
      <c r="B19" s="58"/>
      <c r="C19" s="58"/>
      <c r="D19" s="59"/>
      <c r="E19" s="37">
        <v>4745</v>
      </c>
      <c r="F19" s="37">
        <v>3159</v>
      </c>
      <c r="G19" s="37">
        <v>1586</v>
      </c>
      <c r="H19" s="38">
        <v>2.29935743983873</v>
      </c>
      <c r="I19" s="38">
        <v>2.7323680523120037</v>
      </c>
      <c r="J19" s="38">
        <v>1.7476969189403624</v>
      </c>
      <c r="K19" s="28"/>
      <c r="L19" s="29" t="s">
        <v>24</v>
      </c>
      <c r="M19" s="6"/>
      <c r="N19" s="6"/>
      <c r="O19" s="6"/>
    </row>
    <row r="20" spans="1:19" s="19" customFormat="1" ht="6" x14ac:dyDescent="0.15">
      <c r="A20" s="39"/>
      <c r="B20" s="39"/>
      <c r="C20" s="39"/>
      <c r="D20" s="39"/>
      <c r="E20" s="30"/>
      <c r="F20" s="30"/>
      <c r="G20" s="30"/>
      <c r="H20" s="40"/>
      <c r="I20" s="40"/>
      <c r="J20" s="40"/>
      <c r="K20" s="33"/>
    </row>
    <row r="21" spans="1:19" s="24" customFormat="1" ht="22.5" customHeight="1" x14ac:dyDescent="0.3">
      <c r="A21" s="71">
        <v>2564</v>
      </c>
      <c r="B21" s="72"/>
      <c r="C21" s="72"/>
      <c r="D21" s="72"/>
      <c r="E21" s="34">
        <v>4139</v>
      </c>
      <c r="F21" s="34">
        <v>1512</v>
      </c>
      <c r="G21" s="34">
        <v>2627</v>
      </c>
      <c r="H21" s="35">
        <v>1.9490435077226551</v>
      </c>
      <c r="I21" s="35">
        <v>0.71199656527582855</v>
      </c>
      <c r="J21" s="35">
        <v>1.2370469424468264</v>
      </c>
      <c r="K21" s="74" t="s">
        <v>28</v>
      </c>
      <c r="L21" s="75"/>
      <c r="M21" s="23"/>
      <c r="N21" s="23"/>
      <c r="O21" s="23"/>
      <c r="R21" s="41"/>
    </row>
    <row r="22" spans="1:19" s="29" customFormat="1" ht="18" customHeight="1" x14ac:dyDescent="0.3">
      <c r="A22" s="57" t="s">
        <v>17</v>
      </c>
      <c r="B22" s="58"/>
      <c r="C22" s="58"/>
      <c r="D22" s="58"/>
      <c r="E22" s="37">
        <v>4139</v>
      </c>
      <c r="F22" s="37">
        <v>1512</v>
      </c>
      <c r="G22" s="37">
        <v>2627</v>
      </c>
      <c r="H22" s="38">
        <v>1.9690208652464725</v>
      </c>
      <c r="I22" s="38">
        <v>0.71929440643939746</v>
      </c>
      <c r="J22" s="38">
        <v>1.2497264588070749</v>
      </c>
      <c r="K22" s="28"/>
      <c r="L22" s="29" t="s">
        <v>18</v>
      </c>
      <c r="M22" s="6"/>
      <c r="N22" s="6"/>
      <c r="O22" s="6"/>
      <c r="P22" s="56">
        <v>212360.57500000001</v>
      </c>
      <c r="Q22" s="42">
        <f>E21/P22*100</f>
        <v>1.9490435077226551</v>
      </c>
      <c r="R22" s="41">
        <f>F21/P22*100</f>
        <v>0.71199656527582855</v>
      </c>
      <c r="S22" s="42">
        <f>G21/P22*100</f>
        <v>1.2370469424468264</v>
      </c>
    </row>
    <row r="23" spans="1:19" s="29" customFormat="1" ht="18" customHeight="1" x14ac:dyDescent="0.3">
      <c r="A23" s="57" t="s">
        <v>19</v>
      </c>
      <c r="B23" s="58"/>
      <c r="C23" s="58"/>
      <c r="D23" s="58"/>
      <c r="E23" s="37">
        <v>5186</v>
      </c>
      <c r="F23" s="37">
        <v>2106</v>
      </c>
      <c r="G23" s="37">
        <v>3080</v>
      </c>
      <c r="H23" s="38">
        <v>2.4836926849359684</v>
      </c>
      <c r="I23" s="38">
        <v>1.0086110286299939</v>
      </c>
      <c r="J23" s="38">
        <v>1.4750816563059741</v>
      </c>
      <c r="K23" s="28"/>
      <c r="L23" s="29" t="s">
        <v>20</v>
      </c>
      <c r="M23" s="4"/>
      <c r="N23" s="4"/>
      <c r="O23" s="6"/>
      <c r="P23" s="37">
        <v>210206</v>
      </c>
      <c r="Q23" s="42">
        <f t="shared" ref="Q23:Q26" si="0">E22/P23*100</f>
        <v>1.9690208652464725</v>
      </c>
      <c r="R23" s="41">
        <f t="shared" ref="R23:R26" si="1">F22/P23*100</f>
        <v>0.71929440643939746</v>
      </c>
      <c r="S23" s="42">
        <f t="shared" ref="S23:S26" si="2">G22/P23*100</f>
        <v>1.2497264588070749</v>
      </c>
    </row>
    <row r="24" spans="1:19" s="29" customFormat="1" ht="18" customHeight="1" x14ac:dyDescent="0.3">
      <c r="A24" s="57" t="s">
        <v>21</v>
      </c>
      <c r="B24" s="58"/>
      <c r="C24" s="58"/>
      <c r="D24" s="58"/>
      <c r="E24" s="37">
        <v>7754</v>
      </c>
      <c r="F24" s="37">
        <v>5200</v>
      </c>
      <c r="G24" s="37">
        <v>2554</v>
      </c>
      <c r="H24" s="38">
        <v>3.6081730657372462</v>
      </c>
      <c r="I24" s="38">
        <v>2.4197188472831677</v>
      </c>
      <c r="J24" s="38">
        <v>1.1884542184540789</v>
      </c>
      <c r="K24" s="28"/>
      <c r="L24" s="29" t="s">
        <v>22</v>
      </c>
      <c r="M24" s="4"/>
      <c r="N24" s="4"/>
      <c r="O24" s="6"/>
      <c r="P24" s="37">
        <v>208802</v>
      </c>
      <c r="Q24" s="42">
        <f t="shared" si="0"/>
        <v>2.4836926849359684</v>
      </c>
      <c r="R24" s="41">
        <f t="shared" si="1"/>
        <v>1.0086110286299939</v>
      </c>
      <c r="S24" s="42">
        <f t="shared" si="2"/>
        <v>1.4750816563059741</v>
      </c>
    </row>
    <row r="25" spans="1:19" s="29" customFormat="1" ht="18" customHeight="1" x14ac:dyDescent="0.3">
      <c r="A25" s="57" t="s">
        <v>23</v>
      </c>
      <c r="B25" s="58"/>
      <c r="C25" s="58"/>
      <c r="D25" s="58"/>
      <c r="E25" s="37">
        <v>2004.8</v>
      </c>
      <c r="F25" s="37">
        <v>803.76</v>
      </c>
      <c r="G25" s="37">
        <v>1201.04</v>
      </c>
      <c r="H25" s="38">
        <v>0.93015789207514576</v>
      </c>
      <c r="I25" s="38">
        <v>0.37291685321943291</v>
      </c>
      <c r="J25" s="38">
        <v>0.55724103885571286</v>
      </c>
      <c r="K25" s="28"/>
      <c r="L25" s="29" t="s">
        <v>24</v>
      </c>
      <c r="P25" s="37">
        <v>214901</v>
      </c>
      <c r="Q25" s="42">
        <f t="shared" si="0"/>
        <v>3.6081730657372462</v>
      </c>
      <c r="R25" s="41">
        <f t="shared" si="1"/>
        <v>2.4197188472831677</v>
      </c>
      <c r="S25" s="42">
        <f t="shared" si="2"/>
        <v>1.1884542184540789</v>
      </c>
    </row>
    <row r="26" spans="1:19" s="19" customFormat="1" ht="15.75" x14ac:dyDescent="0.25">
      <c r="A26" s="39"/>
      <c r="B26" s="39"/>
      <c r="C26" s="39"/>
      <c r="D26" s="43"/>
      <c r="E26" s="37"/>
      <c r="F26" s="37"/>
      <c r="G26" s="37"/>
      <c r="H26" s="38"/>
      <c r="I26" s="38"/>
      <c r="J26" s="38"/>
      <c r="K26" s="33"/>
      <c r="P26" s="37">
        <v>215533.3</v>
      </c>
      <c r="Q26" s="42">
        <f t="shared" si="0"/>
        <v>0.93015789207514576</v>
      </c>
      <c r="R26" s="41">
        <f t="shared" si="1"/>
        <v>0.37291685321943291</v>
      </c>
      <c r="S26" s="42">
        <f t="shared" si="2"/>
        <v>0.55724103885571286</v>
      </c>
    </row>
    <row r="27" spans="1:19" s="24" customFormat="1" ht="22.5" customHeight="1" x14ac:dyDescent="0.3">
      <c r="A27" s="75">
        <v>2565</v>
      </c>
      <c r="B27" s="75"/>
      <c r="C27" s="75"/>
      <c r="D27" s="71"/>
      <c r="E27" s="34">
        <f>E28</f>
        <v>1687</v>
      </c>
      <c r="F27" s="34">
        <f t="shared" ref="F27:J27" si="3">F28</f>
        <v>717.95</v>
      </c>
      <c r="G27" s="34">
        <f t="shared" si="3"/>
        <v>969.05</v>
      </c>
      <c r="H27" s="35">
        <f t="shared" si="3"/>
        <v>0.75049154527009931</v>
      </c>
      <c r="I27" s="35">
        <f t="shared" si="3"/>
        <v>0.58620672198949231</v>
      </c>
      <c r="J27" s="35">
        <f t="shared" si="3"/>
        <v>0.94715046062466679</v>
      </c>
      <c r="K27" s="44" t="s">
        <v>29</v>
      </c>
      <c r="L27" s="45"/>
    </row>
    <row r="28" spans="1:19" s="29" customFormat="1" ht="18.75" customHeight="1" x14ac:dyDescent="0.3">
      <c r="A28" s="57" t="s">
        <v>17</v>
      </c>
      <c r="B28" s="58"/>
      <c r="C28" s="58"/>
      <c r="D28" s="58"/>
      <c r="E28" s="37">
        <v>1687</v>
      </c>
      <c r="F28" s="37">
        <v>717.95</v>
      </c>
      <c r="G28" s="37">
        <v>969.05</v>
      </c>
      <c r="H28" s="77">
        <v>0.75049154527009931</v>
      </c>
      <c r="I28" s="77">
        <v>0.58620672198949231</v>
      </c>
      <c r="J28" s="77">
        <v>0.94715046062466679</v>
      </c>
      <c r="K28" s="28"/>
      <c r="L28" s="29" t="s">
        <v>18</v>
      </c>
    </row>
    <row r="29" spans="1:19" s="29" customFormat="1" ht="3" customHeight="1" x14ac:dyDescent="0.3">
      <c r="A29" s="46"/>
      <c r="B29" s="46"/>
      <c r="C29" s="46"/>
      <c r="D29" s="46"/>
      <c r="E29" s="47"/>
      <c r="F29" s="47"/>
      <c r="G29" s="47"/>
      <c r="H29" s="47"/>
      <c r="I29" s="47"/>
      <c r="J29" s="48"/>
      <c r="K29" s="48"/>
      <c r="L29" s="49"/>
    </row>
    <row r="30" spans="1:19" s="29" customFormat="1" ht="3" customHeight="1" x14ac:dyDescent="0.3">
      <c r="A30" s="50"/>
      <c r="B30" s="50"/>
      <c r="C30" s="50"/>
      <c r="D30" s="50"/>
      <c r="E30" s="7"/>
      <c r="F30" s="7"/>
      <c r="G30" s="7"/>
      <c r="H30" s="7"/>
      <c r="I30" s="7"/>
      <c r="J30" s="7"/>
      <c r="K30" s="7"/>
    </row>
    <row r="31" spans="1:19" s="51" customFormat="1" ht="15.75" x14ac:dyDescent="0.25">
      <c r="B31" s="51" t="s">
        <v>30</v>
      </c>
      <c r="C31" s="51" t="s">
        <v>31</v>
      </c>
      <c r="H31" s="51" t="s">
        <v>32</v>
      </c>
    </row>
    <row r="32" spans="1:19" s="51" customFormat="1" ht="21.75" customHeight="1" x14ac:dyDescent="0.25">
      <c r="B32" s="52" t="s">
        <v>33</v>
      </c>
      <c r="C32" s="52" t="s">
        <v>34</v>
      </c>
      <c r="H32" s="52" t="s">
        <v>35</v>
      </c>
      <c r="J32" s="52"/>
      <c r="M32" s="53"/>
      <c r="N32" s="53"/>
      <c r="O32" s="53"/>
    </row>
    <row r="33" spans="1:15" s="54" customFormat="1" ht="18.75" x14ac:dyDescent="0.3">
      <c r="M33" s="4"/>
      <c r="N33" s="4"/>
      <c r="O33" s="4"/>
    </row>
    <row r="34" spans="1:15" s="29" customFormat="1" ht="18.600000000000001" customHeight="1" x14ac:dyDescent="0.3">
      <c r="M34" s="4"/>
      <c r="N34" s="4"/>
      <c r="O34" s="4"/>
    </row>
    <row r="35" spans="1:15" s="29" customFormat="1" ht="18.600000000000001" customHeight="1" x14ac:dyDescent="0.3">
      <c r="M35" s="4"/>
      <c r="N35" s="4"/>
      <c r="O35" s="4"/>
    </row>
    <row r="36" spans="1:15" s="29" customFormat="1" ht="18.600000000000001" customHeight="1" x14ac:dyDescent="0.3">
      <c r="A36" s="55"/>
      <c r="M36" s="4"/>
      <c r="N36" s="4"/>
      <c r="O36" s="4"/>
    </row>
  </sheetData>
  <mergeCells count="27">
    <mergeCell ref="A25:D25"/>
    <mergeCell ref="A27:D27"/>
    <mergeCell ref="A28:D28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13:D13"/>
    <mergeCell ref="A4:D7"/>
    <mergeCell ref="E4:G4"/>
    <mergeCell ref="H4:J4"/>
    <mergeCell ref="K4:L7"/>
    <mergeCell ref="E5:G5"/>
    <mergeCell ref="H5:J5"/>
    <mergeCell ref="A9:D9"/>
    <mergeCell ref="K9:L9"/>
    <mergeCell ref="A10:D10"/>
    <mergeCell ref="A11:D11"/>
    <mergeCell ref="A12:D12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2022-06-02T07:13:45Z</dcterms:created>
  <dcterms:modified xsi:type="dcterms:W3CDTF">2022-09-07T02:48:25Z</dcterms:modified>
</cp:coreProperties>
</file>