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ork Form Home\สรง Q1-2564\Q1_2564\Mapping\"/>
    </mc:Choice>
  </mc:AlternateContent>
  <xr:revisionPtr revIDLastSave="0" documentId="13_ncr:1_{E9BEDA31-31A9-49C4-994A-BDF1ED38F012}" xr6:coauthVersionLast="45" xr6:coauthVersionMax="45" xr10:uidLastSave="{00000000-0000-0000-0000-000000000000}"/>
  <bookViews>
    <workbookView xWindow="-120" yWindow="-120" windowWidth="29040" windowHeight="15840" xr2:uid="{5CC13863-3AB9-41F0-B262-AC3B60EBF6AB}"/>
  </bookViews>
  <sheets>
    <sheet name="t-8" sheetId="1" r:id="rId1"/>
  </sheets>
  <definedNames>
    <definedName name="_xlnm.Print_Area" localSheetId="0">'t-8'!$A$1:$F$29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C18" i="1"/>
  <c r="D18" i="1"/>
  <c r="B19" i="1"/>
  <c r="C19" i="1"/>
  <c r="D19" i="1"/>
  <c r="C20" i="1"/>
  <c r="D20" i="1"/>
  <c r="B20" i="1" s="1"/>
  <c r="C21" i="1"/>
  <c r="B21" i="1" s="1"/>
  <c r="D21" i="1"/>
  <c r="B22" i="1"/>
  <c r="C22" i="1"/>
  <c r="D22" i="1"/>
  <c r="B23" i="1"/>
  <c r="C23" i="1"/>
  <c r="D23" i="1"/>
  <c r="C24" i="1"/>
  <c r="D24" i="1"/>
  <c r="B24" i="1" s="1"/>
  <c r="C25" i="1"/>
  <c r="B25" i="1" s="1"/>
  <c r="D25" i="1"/>
  <c r="B26" i="1"/>
  <c r="C26" i="1"/>
  <c r="D26" i="1"/>
</calcChain>
</file>

<file path=xl/sharedStrings.xml><?xml version="1.0" encoding="utf-8"?>
<sst xmlns="http://schemas.openxmlformats.org/spreadsheetml/2006/main" count="31" uniqueCount="18">
  <si>
    <t xml:space="preserve"> และผู้ที่อยู่นอกภาคเกษตร ทำงานน้อยกว่า 24 ชั่วโมงต่อสัปดาห์</t>
  </si>
  <si>
    <t xml:space="preserve"> ผู้เสมือนว่างงาน หมายถึง ผู้ทำงานน้อยกว่า 4 ชั่วโมงต่อวัน โดยคิดจากผู้ที่อยู่ในภาคเกษตร ทำงานน้อยกว่า 20 ชั่วโมงต่อสัปดาห์ </t>
  </si>
  <si>
    <t>นิยาม :</t>
  </si>
  <si>
    <t xml:space="preserve"> ผลรวมของแต่ละจำนวนอาจไม่เท่ากับยอดรวมเนื่องจากการปัดเศษทศนิยม</t>
  </si>
  <si>
    <t>หมายเหตุ :</t>
  </si>
  <si>
    <t xml:space="preserve">       หญิง                        </t>
  </si>
  <si>
    <t xml:space="preserve">       ชาย                         </t>
  </si>
  <si>
    <t xml:space="preserve">หนองคาย                          </t>
  </si>
  <si>
    <t>ภาคตะวันออกเฉียงเหนือ</t>
  </si>
  <si>
    <t xml:space="preserve">ทั่วราชอาณาจักร                  </t>
  </si>
  <si>
    <t>ร้อยละ</t>
  </si>
  <si>
    <t>นอกภาคเกษตร</t>
  </si>
  <si>
    <t>ภาคเกษตร</t>
  </si>
  <si>
    <t>รวม</t>
  </si>
  <si>
    <t>อุตสาหกรรม</t>
  </si>
  <si>
    <t>ภาคและเพศ</t>
  </si>
  <si>
    <t xml:space="preserve">  ไตรมาสที่ 1 (มกราคม - มีนาคม)  2564</t>
  </si>
  <si>
    <t>ตารางที่  8  จำนวนและร้อยละของผู้เสมือนว่างงาน จำแนกตามภาคอุตสาหกรรม และเพศ ทั่วราชอาณาจักร ภาคตะวันออกเฉียงเหนือ จังหวัดหนองคาย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</si>
</sst>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.0_-;\-* #,##0.0_-;_-* &quot;-&quot;??_-;_-@_-"/>
    <numFmt numFmtId="165" formatCode="_-* #,##0.0_-;\-* #,##0.0_-;_-* &quot;-&quot;_-;_-@_-"/>
    <numFmt numFmtId="166" formatCode="_-* #,##0_-;\-* #,##0_-;_-* &quot;-&quot;??_-;_-@_-"/>
  </numFmts>
  <fonts count="13"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8"/>
      <name val="TH SarabunPSK"/>
      <family val="2"/>
    </font>
    <font>
      <b/>
      <sz val="8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 textRotation="180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right" vertical="center"/>
    </xf>
    <xf numFmtId="0" fontId="5" fillId="0" borderId="0" xfId="0" applyFont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Alignment="1">
      <alignment vertical="center"/>
    </xf>
    <xf numFmtId="164" fontId="4" fillId="0" borderId="1" xfId="1" applyNumberFormat="1" applyFont="1" applyFill="1" applyBorder="1" applyAlignment="1">
      <alignment horizontal="right"/>
    </xf>
    <xf numFmtId="164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4" fontId="4" fillId="0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164" fontId="6" fillId="0" borderId="0" xfId="1" applyNumberFormat="1" applyFont="1" applyFill="1" applyAlignment="1">
      <alignment vertical="center"/>
    </xf>
    <xf numFmtId="164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6" fontId="4" fillId="0" borderId="0" xfId="1" applyNumberFormat="1" applyFont="1" applyFill="1" applyAlignment="1">
      <alignment horizontal="right" vertical="center"/>
    </xf>
    <xf numFmtId="166" fontId="6" fillId="0" borderId="0" xfId="1" applyNumberFormat="1" applyFont="1" applyFill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166" fontId="4" fillId="0" borderId="1" xfId="1" applyNumberFormat="1" applyFont="1" applyFill="1" applyBorder="1" applyAlignment="1">
      <alignment horizontal="right"/>
    </xf>
    <xf numFmtId="166" fontId="4" fillId="0" borderId="0" xfId="1" applyNumberFormat="1" applyFont="1" applyFill="1" applyBorder="1" applyAlignment="1">
      <alignment horizontal="right"/>
    </xf>
    <xf numFmtId="41" fontId="6" fillId="0" borderId="0" xfId="0" applyNumberFormat="1" applyFont="1" applyAlignment="1">
      <alignment vertical="center"/>
    </xf>
    <xf numFmtId="166" fontId="6" fillId="0" borderId="0" xfId="1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textRotation="180"/>
    </xf>
    <xf numFmtId="0" fontId="11" fillId="0" borderId="0" xfId="0" applyFont="1" applyAlignment="1">
      <alignment horizontal="left" vertical="top" indent="7"/>
    </xf>
    <xf numFmtId="0" fontId="11" fillId="0" borderId="0" xfId="0" applyFont="1"/>
    <xf numFmtId="0" fontId="12" fillId="2" borderId="0" xfId="0" applyFont="1" applyFill="1" applyAlignment="1">
      <alignment horizontal="left" vertical="center" textRotation="180"/>
    </xf>
    <xf numFmtId="0" fontId="2" fillId="2" borderId="0" xfId="0" applyFont="1" applyFill="1" applyAlignment="1">
      <alignment vertical="center"/>
    </xf>
  </cellXfs>
  <cellStyles count="2">
    <cellStyle name="Comma 2" xfId="1" xr:uid="{5A88E56A-4F2E-409A-A74E-1E2BBB7CDA6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5491D-AA2B-4CA4-8DA4-A1473BEE5438}">
  <sheetPr>
    <tabColor rgb="FF00B050"/>
  </sheetPr>
  <dimension ref="A1:G39"/>
  <sheetViews>
    <sheetView tabSelected="1" view="pageBreakPreview" topLeftCell="A3" zoomScale="98" zoomScaleNormal="100" zoomScaleSheetLayoutView="98" workbookViewId="0">
      <selection activeCell="D18" sqref="D18"/>
    </sheetView>
  </sheetViews>
  <sheetFormatPr defaultRowHeight="21.75"/>
  <cols>
    <col min="1" max="4" width="31.7109375" style="1" customWidth="1"/>
    <col min="5" max="5" width="8.28515625" style="2" customWidth="1"/>
    <col min="6" max="6" width="5.28515625" style="2" customWidth="1"/>
    <col min="7" max="7" width="11" style="1" bestFit="1" customWidth="1"/>
    <col min="8" max="16384" width="9.140625" style="1"/>
  </cols>
  <sheetData>
    <row r="1" spans="1:7" s="2" customFormat="1" ht="20.100000000000001" hidden="1" customHeight="1">
      <c r="F1" s="43"/>
    </row>
    <row r="2" spans="1:7" s="2" customFormat="1" ht="20.100000000000001" hidden="1" customHeight="1">
      <c r="F2" s="42"/>
    </row>
    <row r="3" spans="1:7" s="38" customFormat="1" ht="19.5">
      <c r="A3" s="41" t="s">
        <v>17</v>
      </c>
      <c r="F3" s="39"/>
    </row>
    <row r="4" spans="1:7" s="38" customFormat="1" ht="19.5">
      <c r="A4" s="40" t="s">
        <v>16</v>
      </c>
      <c r="F4" s="39"/>
    </row>
    <row r="5" spans="1:7" s="36" customFormat="1" ht="8.25" customHeight="1">
      <c r="A5" s="37"/>
    </row>
    <row r="6" spans="1:7" s="31" customFormat="1" ht="21.95" customHeight="1">
      <c r="A6" s="35" t="s">
        <v>15</v>
      </c>
      <c r="B6" s="34"/>
      <c r="C6" s="34" t="s">
        <v>14</v>
      </c>
      <c r="D6" s="34"/>
      <c r="E6" s="2"/>
      <c r="F6" s="2"/>
    </row>
    <row r="7" spans="1:7" s="31" customFormat="1" ht="21.95" customHeight="1">
      <c r="A7" s="33"/>
      <c r="B7" s="32" t="s">
        <v>13</v>
      </c>
      <c r="C7" s="32" t="s">
        <v>12</v>
      </c>
      <c r="D7" s="32" t="s">
        <v>11</v>
      </c>
      <c r="E7" s="2"/>
      <c r="F7" s="2"/>
    </row>
    <row r="8" spans="1:7" s="16" customFormat="1" ht="19.5" customHeight="1">
      <c r="A8" s="16" t="s">
        <v>9</v>
      </c>
      <c r="B8" s="30">
        <v>4377739</v>
      </c>
      <c r="C8" s="30">
        <v>1771194</v>
      </c>
      <c r="D8" s="30">
        <v>2606545</v>
      </c>
      <c r="E8" s="22"/>
      <c r="F8" s="22"/>
    </row>
    <row r="9" spans="1:7" s="6" customFormat="1" ht="19.5" customHeight="1">
      <c r="A9" s="6" t="s">
        <v>6</v>
      </c>
      <c r="B9" s="28">
        <v>2364503</v>
      </c>
      <c r="C9" s="28">
        <v>971261</v>
      </c>
      <c r="D9" s="28">
        <v>1393242</v>
      </c>
      <c r="E9" s="22"/>
      <c r="F9" s="22"/>
    </row>
    <row r="10" spans="1:7" s="6" customFormat="1" ht="19.5" customHeight="1">
      <c r="A10" s="6" t="s">
        <v>5</v>
      </c>
      <c r="B10" s="28">
        <v>2013236</v>
      </c>
      <c r="C10" s="28">
        <v>799933</v>
      </c>
      <c r="D10" s="28">
        <v>1213303</v>
      </c>
      <c r="E10" s="23"/>
    </row>
    <row r="11" spans="1:7" s="16" customFormat="1" ht="19.5" customHeight="1">
      <c r="A11" s="16" t="s">
        <v>8</v>
      </c>
      <c r="B11" s="30">
        <v>994830</v>
      </c>
      <c r="C11" s="30">
        <v>674257</v>
      </c>
      <c r="D11" s="30">
        <v>320573</v>
      </c>
      <c r="E11" s="23"/>
      <c r="F11" s="6"/>
    </row>
    <row r="12" spans="1:7" s="6" customFormat="1" ht="19.5" customHeight="1">
      <c r="A12" s="6" t="s">
        <v>6</v>
      </c>
      <c r="B12" s="28">
        <v>522953</v>
      </c>
      <c r="C12" s="28">
        <v>351085</v>
      </c>
      <c r="D12" s="28">
        <v>171868</v>
      </c>
      <c r="E12" s="23"/>
    </row>
    <row r="13" spans="1:7" s="6" customFormat="1" ht="19.5" customHeight="1">
      <c r="A13" s="6" t="s">
        <v>5</v>
      </c>
      <c r="B13" s="28">
        <v>471877</v>
      </c>
      <c r="C13" s="28">
        <v>323172</v>
      </c>
      <c r="D13" s="28">
        <v>148705</v>
      </c>
      <c r="E13" s="23"/>
    </row>
    <row r="14" spans="1:7" s="16" customFormat="1" ht="19.5" customHeight="1">
      <c r="A14" s="16" t="s">
        <v>7</v>
      </c>
      <c r="B14" s="30">
        <v>7842</v>
      </c>
      <c r="C14" s="30">
        <v>2328</v>
      </c>
      <c r="D14" s="30">
        <v>5514</v>
      </c>
      <c r="E14" s="23"/>
      <c r="F14" s="6"/>
      <c r="G14" s="29"/>
    </row>
    <row r="15" spans="1:7" s="6" customFormat="1" ht="19.5" customHeight="1">
      <c r="A15" s="6" t="s">
        <v>6</v>
      </c>
      <c r="B15" s="28">
        <v>4346</v>
      </c>
      <c r="C15" s="28">
        <v>1685</v>
      </c>
      <c r="D15" s="28">
        <v>2661</v>
      </c>
      <c r="E15" s="23"/>
      <c r="G15" s="26"/>
    </row>
    <row r="16" spans="1:7" s="6" customFormat="1" ht="19.5" customHeight="1">
      <c r="A16" s="13" t="s">
        <v>5</v>
      </c>
      <c r="B16" s="28">
        <v>3496</v>
      </c>
      <c r="C16" s="27">
        <v>643</v>
      </c>
      <c r="D16" s="27">
        <v>2853</v>
      </c>
      <c r="E16" s="23"/>
      <c r="G16" s="26"/>
    </row>
    <row r="17" spans="1:7" s="6" customFormat="1" ht="19.5" customHeight="1">
      <c r="A17" s="25" t="s">
        <v>10</v>
      </c>
      <c r="B17" s="25"/>
      <c r="C17" s="25"/>
      <c r="D17" s="25"/>
      <c r="E17" s="23"/>
    </row>
    <row r="18" spans="1:7" s="16" customFormat="1" ht="19.5" customHeight="1">
      <c r="A18" s="16" t="s">
        <v>9</v>
      </c>
      <c r="B18" s="20">
        <f>SUM(C18:D18)</f>
        <v>100</v>
      </c>
      <c r="C18" s="19">
        <f>C8/$B$8*100</f>
        <v>40.459104574301939</v>
      </c>
      <c r="D18" s="19">
        <f>D8/$B$8*100</f>
        <v>59.540895425698061</v>
      </c>
      <c r="E18" s="24"/>
      <c r="G18" s="17"/>
    </row>
    <row r="19" spans="1:7" s="6" customFormat="1" ht="19.5" customHeight="1">
      <c r="A19" s="6" t="s">
        <v>6</v>
      </c>
      <c r="B19" s="21">
        <f>SUM(C19:D19)</f>
        <v>100</v>
      </c>
      <c r="C19" s="14">
        <f>C9/$B$9*100</f>
        <v>41.076750589870258</v>
      </c>
      <c r="D19" s="14">
        <f>D9/$B$9*100</f>
        <v>58.923249410129742</v>
      </c>
      <c r="E19" s="23"/>
    </row>
    <row r="20" spans="1:7" s="6" customFormat="1" ht="19.5" customHeight="1">
      <c r="A20" s="6" t="s">
        <v>5</v>
      </c>
      <c r="B20" s="21">
        <f>SUM(C20:D20)</f>
        <v>100</v>
      </c>
      <c r="C20" s="14">
        <f>C10/$B$10*100</f>
        <v>39.733692423541008</v>
      </c>
      <c r="D20" s="14">
        <f>D10/$B$10*100</f>
        <v>60.266307576458999</v>
      </c>
      <c r="E20" s="23"/>
    </row>
    <row r="21" spans="1:7" s="16" customFormat="1" ht="19.5" customHeight="1">
      <c r="A21" s="16" t="s">
        <v>8</v>
      </c>
      <c r="B21" s="20">
        <f>SUM(C21:D21)</f>
        <v>100</v>
      </c>
      <c r="C21" s="19">
        <f>C11/$B$11*100</f>
        <v>67.776102449664762</v>
      </c>
      <c r="D21" s="19">
        <f>D11/$B$11*100</f>
        <v>32.223897550335238</v>
      </c>
      <c r="E21" s="22"/>
    </row>
    <row r="22" spans="1:7" s="6" customFormat="1" ht="19.5" customHeight="1">
      <c r="A22" s="6" t="s">
        <v>6</v>
      </c>
      <c r="B22" s="21">
        <f>SUM(C22:D22)</f>
        <v>100</v>
      </c>
      <c r="C22" s="14">
        <f>C12/B12*100</f>
        <v>67.135096270601764</v>
      </c>
      <c r="D22" s="14">
        <f>D12/$B$12*100</f>
        <v>32.864903729398243</v>
      </c>
      <c r="E22" s="10"/>
    </row>
    <row r="23" spans="1:7" s="6" customFormat="1" ht="19.5" customHeight="1">
      <c r="A23" s="6" t="s">
        <v>5</v>
      </c>
      <c r="B23" s="21">
        <f>SUM(C23:D23)</f>
        <v>100</v>
      </c>
      <c r="C23" s="14">
        <f>C13/B13*100</f>
        <v>68.486491183083729</v>
      </c>
      <c r="D23" s="14">
        <f>D13/$B$13*100</f>
        <v>31.513508816916275</v>
      </c>
      <c r="E23" s="10"/>
    </row>
    <row r="24" spans="1:7" s="16" customFormat="1" ht="19.5" customHeight="1">
      <c r="A24" s="16" t="s">
        <v>7</v>
      </c>
      <c r="B24" s="20">
        <f>SUM(C24:D24)</f>
        <v>100.00000000000001</v>
      </c>
      <c r="C24" s="19">
        <f>C14/B14*100</f>
        <v>29.686304514154553</v>
      </c>
      <c r="D24" s="19">
        <f>D14/$B$14*100</f>
        <v>70.313695485845457</v>
      </c>
      <c r="E24" s="18"/>
      <c r="G24" s="17"/>
    </row>
    <row r="25" spans="1:7" s="6" customFormat="1" ht="19.5" customHeight="1">
      <c r="A25" s="6" t="s">
        <v>6</v>
      </c>
      <c r="B25" s="15">
        <f>SUM(C25:D25)</f>
        <v>100</v>
      </c>
      <c r="C25" s="14">
        <f>C15/B15*100</f>
        <v>38.771283939254488</v>
      </c>
      <c r="D25" s="14">
        <f>D15/$B$15*100</f>
        <v>61.228716060745512</v>
      </c>
      <c r="E25" s="10"/>
    </row>
    <row r="26" spans="1:7" s="6" customFormat="1" ht="19.5" customHeight="1">
      <c r="A26" s="13" t="s">
        <v>5</v>
      </c>
      <c r="B26" s="12">
        <f>SUM(C26:D26)</f>
        <v>100</v>
      </c>
      <c r="C26" s="11">
        <f>C16/B16*100</f>
        <v>18.392448512585812</v>
      </c>
      <c r="D26" s="11">
        <f>D16/$B$16*100</f>
        <v>81.607551487414185</v>
      </c>
      <c r="E26" s="10"/>
    </row>
    <row r="27" spans="1:7" s="8" customFormat="1" ht="17.25">
      <c r="A27" s="7" t="s">
        <v>4</v>
      </c>
      <c r="B27" s="6" t="s">
        <v>3</v>
      </c>
      <c r="E27" s="9"/>
    </row>
    <row r="28" spans="1:7">
      <c r="A28" s="7" t="s">
        <v>2</v>
      </c>
      <c r="B28" s="6" t="s">
        <v>1</v>
      </c>
    </row>
    <row r="29" spans="1:7">
      <c r="B29" s="6" t="s">
        <v>0</v>
      </c>
      <c r="C29" s="4"/>
      <c r="D29" s="4"/>
      <c r="F29" s="5">
        <v>31</v>
      </c>
      <c r="G29" s="4"/>
    </row>
    <row r="31" spans="1:7">
      <c r="C31" s="3"/>
      <c r="D31" s="3"/>
    </row>
    <row r="32" spans="1:7">
      <c r="C32" s="3"/>
      <c r="D32" s="3"/>
    </row>
    <row r="33" spans="3:4" s="2" customFormat="1">
      <c r="C33" s="3"/>
      <c r="D33" s="3"/>
    </row>
    <row r="34" spans="3:4" s="2" customFormat="1">
      <c r="C34" s="3"/>
      <c r="D34" s="3"/>
    </row>
    <row r="35" spans="3:4" s="2" customFormat="1">
      <c r="C35" s="3"/>
      <c r="D35" s="3"/>
    </row>
    <row r="36" spans="3:4" s="2" customFormat="1">
      <c r="C36" s="3"/>
      <c r="D36" s="3"/>
    </row>
    <row r="37" spans="3:4" s="2" customFormat="1">
      <c r="C37" s="3"/>
      <c r="D37" s="3"/>
    </row>
    <row r="38" spans="3:4" s="2" customFormat="1">
      <c r="C38" s="3"/>
      <c r="D38" s="3"/>
    </row>
    <row r="39" spans="3:4" s="2" customFormat="1">
      <c r="C39" s="3"/>
      <c r="D39" s="3"/>
    </row>
  </sheetData>
  <mergeCells count="2">
    <mergeCell ref="A6:A7"/>
    <mergeCell ref="A17:D17"/>
  </mergeCells>
  <pageMargins left="1.1417322834645669" right="0.31496062992125984" top="0.98425196850393704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</vt:lpstr>
      <vt:lpstr>'t-8'!Print_Area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2021-07-07T08:29:27Z</dcterms:created>
  <dcterms:modified xsi:type="dcterms:W3CDTF">2021-07-07T08:38:59Z</dcterms:modified>
</cp:coreProperties>
</file>