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ฮอต 020665\ฮอตส่งให้พี่เนย 020665\SR_2022_13_Excel_ขออนุมัติ\11.สถิติเกษตร และประมง_65\"/>
    </mc:Choice>
  </mc:AlternateContent>
  <bookViews>
    <workbookView xWindow="-120" yWindow="-120" windowWidth="24240" windowHeight="13140"/>
  </bookViews>
  <sheets>
    <sheet name="T-11.9" sheetId="1" r:id="rId1"/>
  </sheets>
  <definedNames>
    <definedName name="_xlnm.Print_Area" localSheetId="0">'T-11.9'!$A$1:$O$24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E8" i="1"/>
  <c r="E18" i="1" l="1"/>
</calcChain>
</file>

<file path=xl/sharedStrings.xml><?xml version="1.0" encoding="utf-8"?>
<sst xmlns="http://schemas.openxmlformats.org/spreadsheetml/2006/main" count="47" uniqueCount="47">
  <si>
    <t>ตาราง</t>
  </si>
  <si>
    <t>ฟาร์มที่เพาะเลี้ยงสัตว์น้ำจืด จำแนกตามประเภทการเลี้ยง และผลผลิตการเลี้ยงสัตวน้ำจืด เป็นรายอำเภอ พ.ศ. 2564</t>
  </si>
  <si>
    <t>Table</t>
  </si>
  <si>
    <t>Freshwater Culture Farm by Type of Culture, Production of Freshwater Aquaculture and District: 2021</t>
  </si>
  <si>
    <t>อำเภอ</t>
  </si>
  <si>
    <t>ประเภทการเลี้ยง (ไร่)</t>
  </si>
  <si>
    <t>District</t>
  </si>
  <si>
    <t>ฟาร์ม</t>
  </si>
  <si>
    <t>Type of culture  (Rai)</t>
  </si>
  <si>
    <t>ผลผลิตการเลี้ยงสัตว์น้ำจืด (กก.)</t>
  </si>
  <si>
    <t>Farm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</si>
  <si>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</si>
  <si>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</si>
  <si>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</si>
  <si>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</si>
  <si>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</si>
  <si>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</si>
  <si>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</si>
  <si>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</si>
  <si>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</si>
  <si>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</si>
  <si>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</si>
  <si>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</si>
  <si>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</si>
  <si>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</si>
  <si>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</si>
  <si>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</si>
  <si>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</si>
  <si>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</si>
  <si>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</si>
  <si>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</si>
  <si>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</si>
  <si>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</si>
  <si>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</si>
  <si>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</si>
  <si>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</si>
  <si>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</si>
  <si>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</si>
  <si>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</si>
  <si>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</si>
  <si>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</si>
  <si>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</si>
  <si>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</si>
  <si>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           </t>
  </si>
  <si>
    <t>ที่มา:</t>
  </si>
  <si>
    <t xml:space="preserve">สำนักงานประมงจังหวัดหนองคาย </t>
  </si>
  <si>
    <t xml:space="preserve"> Source:  Nongkhai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</si>
</sst>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_-;\-* #,##0.00_-;_-* &quot;-&quot;??_-;_-@_-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left"/>
    </xf>
    <xf numFmtId="3" fontId="2" fillId="0" borderId="0" xfId="2" applyNumberFormat="1" applyFont="1"/>
    <xf numFmtId="0" fontId="3" fillId="0" borderId="0" xfId="2" applyFont="1"/>
    <xf numFmtId="3" fontId="3" fillId="0" borderId="0" xfId="2" applyNumberFormat="1" applyFont="1"/>
    <xf numFmtId="2" fontId="2" fillId="0" borderId="0" xfId="2" applyNumberFormat="1" applyFont="1" applyAlignment="1">
      <alignment horizontal="center"/>
    </xf>
    <xf numFmtId="3" fontId="5" fillId="0" borderId="2" xfId="2" applyNumberFormat="1" applyFont="1" applyBorder="1"/>
    <xf numFmtId="165" fontId="4" fillId="0" borderId="2" xfId="1" applyFont="1" applyBorder="1" applyAlignment="1">
      <alignment horizontal="center"/>
    </xf>
    <xf numFmtId="0" fontId="5" fillId="0" borderId="0" xfId="2" applyFont="1"/>
    <xf numFmtId="3" fontId="4" fillId="0" borderId="5" xfId="1" applyNumberFormat="1" applyFont="1" applyBorder="1" applyAlignment="1">
      <alignment horizontal="center"/>
    </xf>
    <xf numFmtId="165" fontId="4" fillId="0" borderId="5" xfId="1" applyFont="1" applyBorder="1" applyAlignment="1">
      <alignment horizontal="center"/>
    </xf>
    <xf numFmtId="0" fontId="6" fillId="0" borderId="6" xfId="2" applyFont="1" applyBorder="1"/>
    <xf numFmtId="165" fontId="4" fillId="0" borderId="6" xfId="1" applyFont="1" applyBorder="1" applyAlignment="1">
      <alignment horizontal="center"/>
    </xf>
    <xf numFmtId="0" fontId="6" fillId="0" borderId="0" xfId="2" applyFont="1"/>
    <xf numFmtId="0" fontId="4" fillId="0" borderId="0" xfId="2" applyFont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0" fontId="4" fillId="2" borderId="0" xfId="2" applyFont="1" applyFill="1" applyAlignment="1">
      <alignment horizontal="left"/>
    </xf>
    <xf numFmtId="0" fontId="3" fillId="0" borderId="0" xfId="2" applyFont="1" applyAlignment="1">
      <alignment horizontal="center"/>
    </xf>
    <xf numFmtId="166" fontId="4" fillId="0" borderId="5" xfId="1" applyNumberFormat="1" applyFont="1" applyBorder="1" applyAlignment="1">
      <alignment horizontal="right" indent="2"/>
    </xf>
    <xf numFmtId="165" fontId="4" fillId="0" borderId="7" xfId="1" applyFont="1" applyBorder="1" applyAlignment="1">
      <alignment horizontal="right"/>
    </xf>
    <xf numFmtId="165" fontId="4" fillId="0" borderId="5" xfId="1" applyFont="1" applyBorder="1" applyAlignment="1">
      <alignment horizontal="right"/>
    </xf>
    <xf numFmtId="166" fontId="4" fillId="0" borderId="5" xfId="1" applyNumberFormat="1" applyFont="1" applyBorder="1" applyAlignment="1">
      <alignment horizontal="right"/>
    </xf>
    <xf numFmtId="0" fontId="4" fillId="2" borderId="0" xfId="2" applyFont="1" applyFill="1"/>
    <xf numFmtId="0" fontId="4" fillId="0" borderId="0" xfId="2" applyFont="1"/>
    <xf numFmtId="0" fontId="7" fillId="0" borderId="0" xfId="2" applyFont="1"/>
    <xf numFmtId="165" fontId="4" fillId="0" borderId="7" xfId="1" applyFont="1" applyBorder="1" applyAlignment="1">
      <alignment horizontal="left" indent="1"/>
    </xf>
    <xf numFmtId="0" fontId="7" fillId="0" borderId="0" xfId="2" applyFont="1" applyAlignment="1">
      <alignment horizontal="left"/>
    </xf>
    <xf numFmtId="3" fontId="7" fillId="0" borderId="5" xfId="2" applyNumberFormat="1" applyFont="1" applyBorder="1"/>
    <xf numFmtId="0" fontId="7" fillId="0" borderId="7" xfId="2" applyFont="1" applyBorder="1"/>
    <xf numFmtId="0" fontId="7" fillId="0" borderId="5" xfId="2" applyFont="1" applyBorder="1"/>
    <xf numFmtId="0" fontId="7" fillId="0" borderId="10" xfId="2" applyFont="1" applyBorder="1"/>
    <xf numFmtId="3" fontId="7" fillId="0" borderId="6" xfId="2" applyNumberFormat="1" applyFont="1" applyBorder="1"/>
    <xf numFmtId="0" fontId="7" fillId="0" borderId="9" xfId="2" applyFont="1" applyBorder="1"/>
    <xf numFmtId="0" fontId="7" fillId="0" borderId="6" xfId="2" applyFont="1" applyBorder="1"/>
    <xf numFmtId="3" fontId="7" fillId="0" borderId="0" xfId="2" applyNumberFormat="1" applyFont="1"/>
    <xf numFmtId="0" fontId="4" fillId="0" borderId="0" xfId="2" applyFont="1" applyAlignment="1">
      <alignment vertical="center"/>
    </xf>
    <xf numFmtId="0" fontId="4" fillId="0" borderId="0" xfId="2" applyFont="1" applyAlignment="1">
      <alignment horizontal="right"/>
    </xf>
    <xf numFmtId="3" fontId="4" fillId="0" borderId="0" xfId="2" applyNumberFormat="1" applyFont="1"/>
    <xf numFmtId="3" fontId="4" fillId="0" borderId="0" xfId="2" applyNumberFormat="1" applyFont="1" applyAlignment="1">
      <alignment vertical="center"/>
    </xf>
    <xf numFmtId="165" fontId="3" fillId="0" borderId="5" xfId="1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4" fillId="0" borderId="0" xfId="2" applyFont="1" applyAlignment="1">
      <alignment horizontal="right"/>
    </xf>
    <xf numFmtId="165" fontId="4" fillId="0" borderId="1" xfId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165" fontId="4" fillId="0" borderId="2" xfId="1" applyFont="1" applyBorder="1" applyAlignment="1">
      <alignment horizont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165" fontId="4" fillId="0" borderId="6" xfId="1" applyFont="1" applyBorder="1" applyAlignment="1">
      <alignment horizont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3466</xdr:colOff>
      <xdr:row>1</xdr:row>
      <xdr:rowOff>17321</xdr:rowOff>
    </xdr:from>
    <xdr:to>
      <xdr:col>16</xdr:col>
      <xdr:colOff>359137</xdr:colOff>
      <xdr:row>4</xdr:row>
      <xdr:rowOff>175714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pSpPr/>
      </xdr:nvGrpSpPr>
      <xdr:grpSpPr>
        <a:xfrm>
          <a:off x="9395116" y="293546"/>
          <a:ext cx="355671" cy="758468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xmlns="" id="{00000000-0008-0000-09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xmlns="" id="{00000000-0008-0000-0900-000004000000}"/>
              </a:ext>
            </a:extLst>
          </xdr:cNvPr>
          <xdr:cNvSpPr txBox="1"/>
        </xdr:nvSpPr>
        <xdr:spPr>
          <a:xfrm rot="5400000">
            <a:off x="9948648" y="2036518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10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U23"/>
  <sheetViews>
    <sheetView showGridLines="0" tabSelected="1" view="pageBreakPreview" zoomScaleNormal="110" zoomScaleSheetLayoutView="100" workbookViewId="0">
      <selection activeCell="K13" sqref="K13"/>
    </sheetView>
  </sheetViews>
  <sheetFormatPr defaultColWidth="8.7109375" defaultRowHeight="21.75" x14ac:dyDescent="0.5"/>
  <cols>
    <col min="1" max="1" width="1.7109375" style="27" customWidth="1"/>
    <col min="2" max="2" width="5.7109375" style="27" customWidth="1"/>
    <col min="3" max="3" width="6.7109375" style="27" customWidth="1"/>
    <col min="4" max="4" width="3.5703125" style="27" customWidth="1"/>
    <col min="5" max="5" width="13.140625" style="37" customWidth="1"/>
    <col min="6" max="8" width="13.140625" style="27" customWidth="1"/>
    <col min="9" max="9" width="10.7109375" style="27" customWidth="1"/>
    <col min="10" max="10" width="9.42578125" style="27" customWidth="1"/>
    <col min="11" max="11" width="16.140625" style="27" customWidth="1"/>
    <col min="12" max="12" width="13.42578125" style="27" customWidth="1"/>
    <col min="13" max="13" width="8.42578125" style="27" customWidth="1"/>
    <col min="14" max="14" width="2.140625" style="27" customWidth="1"/>
    <col min="15" max="15" width="6.42578125" style="27" customWidth="1"/>
    <col min="16" max="16" width="3.85546875" style="27" customWidth="1"/>
    <col min="17" max="19" width="8.7109375" style="27"/>
    <col min="20" max="21" width="11.42578125" style="27" bestFit="1" customWidth="1"/>
    <col min="22" max="16384" width="8.7109375" style="27"/>
  </cols>
  <sheetData>
    <row r="1" spans="1:21" s="1" customFormat="1" x14ac:dyDescent="0.5">
      <c r="B1" s="1" t="s">
        <v>0</v>
      </c>
      <c r="C1" s="2">
        <v>11.9</v>
      </c>
      <c r="D1" s="1" t="s">
        <v>1</v>
      </c>
      <c r="E1" s="3"/>
    </row>
    <row r="2" spans="1:21" s="4" customFormat="1" x14ac:dyDescent="0.5">
      <c r="B2" s="1" t="s">
        <v>2</v>
      </c>
      <c r="C2" s="2">
        <v>11.9</v>
      </c>
      <c r="D2" s="1" t="s">
        <v>3</v>
      </c>
      <c r="E2" s="5"/>
    </row>
    <row r="3" spans="1:21" s="4" customFormat="1" ht="6" customHeight="1" x14ac:dyDescent="0.5">
      <c r="C3" s="6"/>
      <c r="E3" s="5"/>
      <c r="L3" s="46"/>
      <c r="M3" s="46"/>
    </row>
    <row r="4" spans="1:21" s="9" customFormat="1" ht="19.5" x14ac:dyDescent="0.45">
      <c r="A4" s="47" t="s">
        <v>4</v>
      </c>
      <c r="B4" s="48"/>
      <c r="C4" s="48"/>
      <c r="D4" s="48"/>
      <c r="E4" s="7"/>
      <c r="F4" s="53" t="s">
        <v>5</v>
      </c>
      <c r="G4" s="53"/>
      <c r="H4" s="53"/>
      <c r="I4" s="53"/>
      <c r="J4" s="53"/>
      <c r="K4" s="8"/>
      <c r="L4" s="48" t="s">
        <v>6</v>
      </c>
      <c r="M4" s="54"/>
    </row>
    <row r="5" spans="1:21" s="9" customFormat="1" ht="19.5" x14ac:dyDescent="0.45">
      <c r="A5" s="49"/>
      <c r="B5" s="50"/>
      <c r="C5" s="50"/>
      <c r="D5" s="50"/>
      <c r="E5" s="10" t="s">
        <v>7</v>
      </c>
      <c r="F5" s="57" t="s">
        <v>8</v>
      </c>
      <c r="G5" s="57"/>
      <c r="H5" s="57"/>
      <c r="I5" s="57"/>
      <c r="J5" s="57"/>
      <c r="K5" s="11" t="s">
        <v>9</v>
      </c>
      <c r="L5" s="50"/>
      <c r="M5" s="55"/>
    </row>
    <row r="6" spans="1:21" s="9" customFormat="1" ht="19.5" x14ac:dyDescent="0.45">
      <c r="A6" s="49"/>
      <c r="B6" s="50"/>
      <c r="C6" s="50"/>
      <c r="D6" s="50"/>
      <c r="E6" s="10" t="s">
        <v>10</v>
      </c>
      <c r="F6" s="11" t="s">
        <v>11</v>
      </c>
      <c r="G6" s="11" t="s">
        <v>12</v>
      </c>
      <c r="H6" s="11" t="s">
        <v>13</v>
      </c>
      <c r="I6" s="11" t="s">
        <v>14</v>
      </c>
      <c r="J6" s="11" t="s">
        <v>15</v>
      </c>
      <c r="K6" s="11" t="s">
        <v>16</v>
      </c>
      <c r="L6" s="50"/>
      <c r="M6" s="55"/>
    </row>
    <row r="7" spans="1:21" s="14" customFormat="1" ht="19.5" x14ac:dyDescent="0.45">
      <c r="A7" s="51"/>
      <c r="B7" s="52"/>
      <c r="C7" s="52"/>
      <c r="D7" s="52"/>
      <c r="E7" s="12"/>
      <c r="F7" s="13" t="s">
        <v>17</v>
      </c>
      <c r="G7" s="13" t="s">
        <v>18</v>
      </c>
      <c r="H7" s="13" t="s">
        <v>19</v>
      </c>
      <c r="I7" s="13" t="s">
        <v>20</v>
      </c>
      <c r="J7" s="13" t="s">
        <v>21</v>
      </c>
      <c r="K7" s="13" t="s">
        <v>22</v>
      </c>
      <c r="L7" s="52"/>
      <c r="M7" s="56"/>
    </row>
    <row r="8" spans="1:21" s="17" customFormat="1" ht="30.75" customHeight="1" x14ac:dyDescent="0.45">
      <c r="A8" s="15"/>
      <c r="B8" s="43" t="s">
        <v>23</v>
      </c>
      <c r="C8" s="43"/>
      <c r="D8" s="43"/>
      <c r="E8" s="16">
        <f t="shared" ref="E8:K8" si="0">SUM(E9:E17)</f>
        <v>8979</v>
      </c>
      <c r="F8" s="42">
        <f t="shared" si="0"/>
        <v>11657.95</v>
      </c>
      <c r="G8" s="42">
        <f t="shared" si="0"/>
        <v>11583.369999999999</v>
      </c>
      <c r="H8" s="42">
        <f t="shared" si="0"/>
        <v>13.059999999999999</v>
      </c>
      <c r="I8" s="42">
        <f t="shared" si="0"/>
        <v>21.75</v>
      </c>
      <c r="J8" s="42">
        <f t="shared" si="0"/>
        <v>39.769999999999996</v>
      </c>
      <c r="K8" s="16">
        <f t="shared" si="0"/>
        <v>15398470</v>
      </c>
      <c r="L8" s="44" t="s">
        <v>24</v>
      </c>
      <c r="M8" s="45"/>
      <c r="Q8" s="18"/>
      <c r="R8" s="18"/>
      <c r="S8" s="18"/>
      <c r="T8" s="18"/>
      <c r="U8" s="18"/>
    </row>
    <row r="9" spans="1:21" s="14" customFormat="1" ht="30.75" customHeight="1" x14ac:dyDescent="0.45">
      <c r="A9" s="19" t="s">
        <v>25</v>
      </c>
      <c r="B9" s="20"/>
      <c r="C9" s="20"/>
      <c r="D9" s="20"/>
      <c r="E9" s="21">
        <v>1952</v>
      </c>
      <c r="F9" s="22">
        <v>3742.39</v>
      </c>
      <c r="G9" s="23">
        <v>3699.93</v>
      </c>
      <c r="H9" s="22">
        <v>8.65</v>
      </c>
      <c r="I9" s="22">
        <v>6.25</v>
      </c>
      <c r="J9" s="22">
        <v>27.56</v>
      </c>
      <c r="K9" s="24">
        <v>9054960</v>
      </c>
      <c r="L9" s="19" t="s">
        <v>26</v>
      </c>
      <c r="M9" s="25"/>
    </row>
    <row r="10" spans="1:21" ht="30.75" customHeight="1" x14ac:dyDescent="0.5">
      <c r="A10" s="19" t="s">
        <v>27</v>
      </c>
      <c r="B10" s="26"/>
      <c r="C10" s="26"/>
      <c r="D10" s="26"/>
      <c r="E10" s="21">
        <v>1170</v>
      </c>
      <c r="F10" s="22">
        <v>3145.23</v>
      </c>
      <c r="G10" s="23">
        <v>3133.82</v>
      </c>
      <c r="H10" s="22">
        <v>0.5</v>
      </c>
      <c r="I10" s="22">
        <v>1.89</v>
      </c>
      <c r="J10" s="22">
        <v>9.02</v>
      </c>
      <c r="K10" s="24">
        <v>4308360</v>
      </c>
      <c r="L10" s="19" t="s">
        <v>28</v>
      </c>
      <c r="M10" s="25"/>
    </row>
    <row r="11" spans="1:21" ht="30.75" customHeight="1" x14ac:dyDescent="0.5">
      <c r="A11" s="19" t="s">
        <v>29</v>
      </c>
      <c r="B11" s="26"/>
      <c r="C11" s="26"/>
      <c r="D11" s="26"/>
      <c r="E11" s="21">
        <v>2065</v>
      </c>
      <c r="F11" s="22">
        <v>1501.44</v>
      </c>
      <c r="G11" s="23">
        <v>1497.24</v>
      </c>
      <c r="H11" s="22">
        <v>2</v>
      </c>
      <c r="I11" s="22">
        <v>2.15</v>
      </c>
      <c r="J11" s="22">
        <v>0.05</v>
      </c>
      <c r="K11" s="24">
        <v>548730</v>
      </c>
      <c r="L11" s="25" t="s">
        <v>30</v>
      </c>
      <c r="M11" s="25"/>
    </row>
    <row r="12" spans="1:21" ht="30.75" customHeight="1" x14ac:dyDescent="0.5">
      <c r="A12" s="25" t="s">
        <v>31</v>
      </c>
      <c r="B12" s="26"/>
      <c r="C12" s="26"/>
      <c r="D12" s="26"/>
      <c r="E12" s="21">
        <v>640</v>
      </c>
      <c r="F12" s="22">
        <v>822.45</v>
      </c>
      <c r="G12" s="23">
        <v>811.73</v>
      </c>
      <c r="H12" s="22">
        <v>0.71</v>
      </c>
      <c r="I12" s="22">
        <v>6.87</v>
      </c>
      <c r="J12" s="22">
        <v>3.14</v>
      </c>
      <c r="K12" s="24">
        <v>645650</v>
      </c>
      <c r="L12" s="25" t="s">
        <v>32</v>
      </c>
      <c r="M12" s="25"/>
    </row>
    <row r="13" spans="1:21" ht="30.75" customHeight="1" x14ac:dyDescent="0.5">
      <c r="A13" s="25" t="s">
        <v>33</v>
      </c>
      <c r="B13" s="26"/>
      <c r="C13" s="26"/>
      <c r="D13" s="26"/>
      <c r="E13" s="21">
        <v>770</v>
      </c>
      <c r="F13" s="22">
        <v>558.78</v>
      </c>
      <c r="G13" s="23">
        <v>557.03</v>
      </c>
      <c r="H13" s="22">
        <v>0</v>
      </c>
      <c r="I13" s="22">
        <v>1.75</v>
      </c>
      <c r="J13" s="28">
        <v>0</v>
      </c>
      <c r="K13" s="24">
        <v>193680</v>
      </c>
      <c r="L13" s="25" t="s">
        <v>34</v>
      </c>
      <c r="M13" s="25"/>
    </row>
    <row r="14" spans="1:21" ht="30.75" customHeight="1" x14ac:dyDescent="0.5">
      <c r="A14" s="25" t="s">
        <v>35</v>
      </c>
      <c r="B14" s="26"/>
      <c r="C14" s="26"/>
      <c r="D14" s="26"/>
      <c r="E14" s="21">
        <v>298</v>
      </c>
      <c r="F14" s="22">
        <v>252.57</v>
      </c>
      <c r="G14" s="23">
        <v>252.57</v>
      </c>
      <c r="H14" s="22">
        <v>0</v>
      </c>
      <c r="I14" s="22">
        <v>0</v>
      </c>
      <c r="J14" s="28">
        <v>0</v>
      </c>
      <c r="K14" s="24">
        <v>76150</v>
      </c>
      <c r="L14" s="25" t="s">
        <v>36</v>
      </c>
      <c r="M14" s="25"/>
    </row>
    <row r="15" spans="1:21" ht="30.75" customHeight="1" x14ac:dyDescent="0.5">
      <c r="A15" s="25" t="s">
        <v>37</v>
      </c>
      <c r="B15" s="26"/>
      <c r="C15" s="26"/>
      <c r="D15" s="26"/>
      <c r="E15" s="21">
        <v>829</v>
      </c>
      <c r="F15" s="22">
        <v>573.58000000000004</v>
      </c>
      <c r="G15" s="23">
        <v>570.38</v>
      </c>
      <c r="H15" s="22">
        <v>1.2</v>
      </c>
      <c r="I15" s="22">
        <v>2</v>
      </c>
      <c r="J15" s="28">
        <v>0</v>
      </c>
      <c r="K15" s="24">
        <v>205470</v>
      </c>
      <c r="L15" s="25" t="s">
        <v>38</v>
      </c>
      <c r="M15" s="25"/>
    </row>
    <row r="16" spans="1:21" ht="30.75" customHeight="1" x14ac:dyDescent="0.5">
      <c r="A16" s="25" t="s">
        <v>39</v>
      </c>
      <c r="B16" s="26"/>
      <c r="C16" s="26"/>
      <c r="D16" s="26"/>
      <c r="E16" s="21">
        <v>856</v>
      </c>
      <c r="F16" s="22">
        <v>689.96</v>
      </c>
      <c r="G16" s="23">
        <v>689.68</v>
      </c>
      <c r="H16" s="22">
        <v>0</v>
      </c>
      <c r="I16" s="22">
        <v>0.28000000000000003</v>
      </c>
      <c r="J16" s="28">
        <v>0</v>
      </c>
      <c r="K16" s="24">
        <v>252390</v>
      </c>
      <c r="L16" s="25" t="s">
        <v>40</v>
      </c>
      <c r="M16" s="25"/>
    </row>
    <row r="17" spans="1:13" ht="30.75" customHeight="1" x14ac:dyDescent="0.5">
      <c r="A17" s="25" t="s">
        <v>41</v>
      </c>
      <c r="B17" s="26"/>
      <c r="C17" s="26"/>
      <c r="D17" s="26"/>
      <c r="E17" s="21">
        <v>399</v>
      </c>
      <c r="F17" s="22">
        <v>371.55</v>
      </c>
      <c r="G17" s="23">
        <v>370.99</v>
      </c>
      <c r="H17" s="22">
        <v>0</v>
      </c>
      <c r="I17" s="22">
        <v>0.56000000000000005</v>
      </c>
      <c r="J17" s="28">
        <v>0</v>
      </c>
      <c r="K17" s="24">
        <v>113080</v>
      </c>
      <c r="L17" s="25" t="s">
        <v>42</v>
      </c>
      <c r="M17" s="25"/>
    </row>
    <row r="18" spans="1:13" ht="3" customHeight="1" x14ac:dyDescent="0.5">
      <c r="A18" s="29"/>
      <c r="E18" s="30">
        <f>SUM(E8:E17)</f>
        <v>17958</v>
      </c>
      <c r="F18" s="31"/>
      <c r="G18" s="32"/>
      <c r="H18" s="31"/>
      <c r="I18" s="31"/>
      <c r="J18" s="31"/>
      <c r="K18" s="32"/>
    </row>
    <row r="19" spans="1:13" ht="3" customHeight="1" x14ac:dyDescent="0.5">
      <c r="A19" s="33"/>
      <c r="B19" s="33"/>
      <c r="C19" s="33"/>
      <c r="D19" s="33"/>
      <c r="E19" s="34"/>
      <c r="F19" s="35"/>
      <c r="G19" s="36"/>
      <c r="H19" s="35"/>
      <c r="I19" s="35"/>
      <c r="J19" s="35"/>
      <c r="K19" s="36"/>
      <c r="L19" s="33"/>
      <c r="M19" s="33"/>
    </row>
    <row r="20" spans="1:13" ht="3" customHeight="1" x14ac:dyDescent="0.5"/>
    <row r="21" spans="1:13" ht="18.75" customHeight="1" x14ac:dyDescent="0.5">
      <c r="A21" s="38" t="s">
        <v>43</v>
      </c>
      <c r="B21" s="26"/>
      <c r="C21" s="39" t="s">
        <v>44</v>
      </c>
      <c r="D21" s="26" t="s">
        <v>45</v>
      </c>
      <c r="E21" s="40"/>
      <c r="F21" s="26"/>
      <c r="G21" s="26"/>
      <c r="H21" s="26"/>
      <c r="J21" s="38" t="s">
        <v>46</v>
      </c>
      <c r="K21" s="26"/>
    </row>
    <row r="22" spans="1:13" x14ac:dyDescent="0.5">
      <c r="C22" s="26"/>
    </row>
    <row r="23" spans="1:13" x14ac:dyDescent="0.5">
      <c r="D23" s="38"/>
      <c r="E23" s="41"/>
    </row>
  </sheetData>
  <mergeCells count="7">
    <mergeCell ref="B8:D8"/>
    <mergeCell ref="L8:M8"/>
    <mergeCell ref="L3:M3"/>
    <mergeCell ref="A4:D7"/>
    <mergeCell ref="F4:J4"/>
    <mergeCell ref="L4:M7"/>
    <mergeCell ref="F5:J5"/>
  </mergeCells>
  <pageMargins left="0.55118110236220474" right="0.35433070866141736" top="0.78740157480314965" bottom="0.59055118110236227" header="0.51181102362204722" footer="0.51181102362204722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2022-03-29T09:21:13Z</cp:lastPrinted>
  <dcterms:created xsi:type="dcterms:W3CDTF">2022-02-24T07:16:52Z</dcterms:created>
  <dcterms:modified xsi:type="dcterms:W3CDTF">2022-08-30T09:00:22Z</dcterms:modified>
</cp:coreProperties>
</file>