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0320" windowHeight="7800"/>
  </bookViews>
  <sheets>
    <sheet name="ตารางที่ 8" sheetId="1" r:id="rId1"/>
  </sheets>
  <calcPr calcId="124519"/>
</workbook>
</file>

<file path=xl/calcChain.xml><?xml version="1.0" encoding="utf-8"?>
<calcChain xmlns="http://schemas.openxmlformats.org/spreadsheetml/2006/main">
  <c r="C10" i="1"/>
  <c r="D10"/>
  <c r="C12"/>
  <c r="C11"/>
  <c r="D11"/>
  <c r="D12"/>
  <c r="B10"/>
  <c r="B12"/>
  <c r="B11"/>
  <c r="B7" l="1"/>
  <c r="B8"/>
  <c r="B6"/>
  <c r="D6"/>
  <c r="C6"/>
  <c r="B21" l="1"/>
  <c r="C28"/>
  <c r="C27"/>
  <c r="C26"/>
  <c r="C25"/>
  <c r="C22"/>
  <c r="C21"/>
  <c r="C20"/>
  <c r="D32"/>
  <c r="B20"/>
  <c r="B32"/>
  <c r="B27"/>
  <c r="B25"/>
  <c r="B22"/>
  <c r="B28"/>
  <c r="B26"/>
  <c r="B23"/>
  <c r="D22"/>
  <c r="D21"/>
  <c r="D20"/>
  <c r="D28"/>
  <c r="D27"/>
  <c r="D26"/>
  <c r="D25"/>
  <c r="D23"/>
</calcChain>
</file>

<file path=xl/sharedStrings.xml><?xml version="1.0" encoding="utf-8"?>
<sst xmlns="http://schemas.openxmlformats.org/spreadsheetml/2006/main" count="31" uniqueCount="24">
  <si>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</si>
  <si>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</si>
  <si>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</si>
  <si>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</si>
  <si>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</si>
  <si>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</si>
  <si>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</si>
  <si>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</si>
  <si>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</si>
  <si>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</si>
  <si>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</si>
  <si>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</si>
  <si>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</si>
  <si>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</si>
  <si>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อัตราว่างงาน =</t>
  </si>
  <si>
    <t>จำนวน (คน)</t>
  </si>
  <si>
    <t>หมายเหตุ:  -- หมายถึงข้อมูลมีจำนวนเพียงเล็กน้อย</t>
  </si>
  <si>
    <t>-</t>
  </si>
  <si>
    <t xml:space="preserve">                ไตรมาสที่ 2 (เมษายน - มิถุนายน)  2564</t>
  </si>
  <si>
    <t xml:space="preserve">ตารางที่ 8 จำนวนผู้เสมือนว่างงาน จำแนกตามภาคอุตสาหกรรม และเพศ </t>
  </si>
  <si>
    <t>อุตสาหกรรม</t>
  </si>
  <si>
    <t>ภาคเกษตร</t>
  </si>
  <si>
    <t>นอกภาคเกษตร</t>
  </si>
  <si>
    <t>ยอดรวม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</si>
</sst>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2" fontId="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187" fontId="2" fillId="0" borderId="0" xfId="0" applyNumberFormat="1" applyFont="1" applyFill="1"/>
    <xf numFmtId="0" fontId="4" fillId="0" borderId="0" xfId="0" applyFont="1" applyFill="1"/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/>
    <xf numFmtId="3" fontId="2" fillId="0" borderId="0" xfId="0" applyNumberFormat="1" applyFont="1"/>
    <xf numFmtId="0" fontId="9" fillId="0" borderId="0" xfId="0" applyFont="1" applyFill="1"/>
    <xf numFmtId="3" fontId="1" fillId="0" borderId="0" xfId="0" applyNumberFormat="1" applyFont="1" applyFill="1"/>
    <xf numFmtId="3" fontId="9" fillId="0" borderId="0" xfId="0" applyNumberFormat="1" applyFont="1" applyFill="1"/>
    <xf numFmtId="0" fontId="1" fillId="0" borderId="2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>
      <selection activeCell="K11" sqref="K11"/>
    </sheetView>
  </sheetViews>
  <sheetFormatPr defaultRowHeight="24" customHeight="1"/>
  <cols>
    <col min="1" max="1" width="30.42578125" style="4" customWidth="1"/>
    <col min="2" max="2" width="19.42578125" style="4" customWidth="1"/>
    <col min="3" max="3" width="18" style="4" customWidth="1"/>
    <col min="4" max="4" width="17.5703125" style="4" customWidth="1"/>
    <col min="5" max="6" width="9.140625" style="4" customWidth="1"/>
    <col min="7" max="9" width="12.7109375" style="4" hidden="1" customWidth="1"/>
    <col min="10" max="11" width="9.140625" style="4" customWidth="1"/>
    <col min="12" max="12" width="9.140625" style="4"/>
    <col min="13" max="13" width="9.140625" style="4" customWidth="1"/>
    <col min="14" max="16384" width="9.140625" style="4"/>
  </cols>
  <sheetData>
    <row r="1" spans="1:21" ht="25.5" customHeight="1">
      <c r="A1" s="3" t="s">
        <v>19</v>
      </c>
    </row>
    <row r="2" spans="1:21" ht="25.5" customHeight="1">
      <c r="A2" s="3" t="s">
        <v>18</v>
      </c>
    </row>
    <row r="3" spans="1:21" ht="13.5" customHeight="1">
      <c r="A3" s="5"/>
      <c r="B3" s="5"/>
      <c r="C3" s="5"/>
      <c r="D3" s="5"/>
    </row>
    <row r="4" spans="1:21" s="8" customFormat="1" ht="32.25" customHeight="1">
      <c r="A4" s="6" t="s">
        <v>20</v>
      </c>
      <c r="B4" s="7" t="s">
        <v>0</v>
      </c>
      <c r="C4" s="7" t="s">
        <v>1</v>
      </c>
      <c r="D4" s="7" t="s">
        <v>2</v>
      </c>
    </row>
    <row r="5" spans="1:21" s="8" customFormat="1">
      <c r="A5" s="4"/>
      <c r="B5" s="43" t="s">
        <v>15</v>
      </c>
      <c r="C5" s="43"/>
      <c r="D5" s="43"/>
      <c r="F5" s="3"/>
      <c r="G5" s="32"/>
      <c r="H5" s="32"/>
    </row>
    <row r="6" spans="1:21" s="8" customFormat="1" ht="27.75">
      <c r="A6" s="37" t="s">
        <v>23</v>
      </c>
      <c r="B6" s="36">
        <f>SUM(C6:D6)</f>
        <v>40314</v>
      </c>
      <c r="C6" s="36">
        <f>SUM(C7:C8)</f>
        <v>17178</v>
      </c>
      <c r="D6" s="36">
        <f>SUM(D7:D8)</f>
        <v>23136</v>
      </c>
      <c r="F6" s="3"/>
      <c r="G6" s="32"/>
      <c r="H6" s="32"/>
    </row>
    <row r="7" spans="1:21" s="10" customFormat="1" ht="24" customHeight="1">
      <c r="A7" s="38" t="s">
        <v>21</v>
      </c>
      <c r="B7" s="36">
        <f t="shared" ref="B7:B8" si="0">SUM(C7:D7)</f>
        <v>16408</v>
      </c>
      <c r="C7" s="39">
        <v>6357</v>
      </c>
      <c r="D7" s="39">
        <v>10051</v>
      </c>
      <c r="F7" s="33"/>
      <c r="G7" s="34"/>
      <c r="H7" s="34"/>
      <c r="I7" s="11"/>
      <c r="K7" s="2"/>
      <c r="L7" s="3"/>
      <c r="M7" s="32"/>
      <c r="N7" s="32"/>
      <c r="O7" s="29"/>
      <c r="P7" s="29"/>
      <c r="Q7" s="29"/>
      <c r="R7" s="29"/>
      <c r="S7" s="29"/>
      <c r="T7" s="29"/>
      <c r="U7" s="29"/>
    </row>
    <row r="8" spans="1:21" s="10" customFormat="1" ht="24" customHeight="1">
      <c r="A8" s="38" t="s">
        <v>22</v>
      </c>
      <c r="B8" s="36">
        <f t="shared" si="0"/>
        <v>23906</v>
      </c>
      <c r="C8" s="39">
        <v>10821</v>
      </c>
      <c r="D8" s="39">
        <v>13085</v>
      </c>
      <c r="F8" s="33"/>
      <c r="G8" s="34"/>
      <c r="H8" s="34"/>
      <c r="I8" s="11"/>
      <c r="K8" s="30"/>
      <c r="L8" s="33"/>
      <c r="M8" s="34"/>
      <c r="N8" s="34"/>
      <c r="O8" s="29"/>
      <c r="P8" s="29"/>
      <c r="Q8" s="29"/>
      <c r="R8" s="29"/>
      <c r="S8" s="29"/>
      <c r="T8" s="29"/>
      <c r="U8" s="29"/>
    </row>
    <row r="9" spans="1:21" s="10" customFormat="1" ht="24" customHeight="1">
      <c r="A9" s="1"/>
      <c r="B9" s="45" t="s">
        <v>13</v>
      </c>
      <c r="C9" s="45"/>
      <c r="D9" s="45"/>
      <c r="F9" s="33"/>
      <c r="G9" s="34"/>
      <c r="H9" s="34"/>
      <c r="I9" s="11"/>
      <c r="K9" s="30"/>
      <c r="L9" s="33"/>
      <c r="M9" s="34"/>
      <c r="N9" s="34"/>
      <c r="O9" s="29"/>
      <c r="P9" s="29"/>
      <c r="Q9" s="29"/>
      <c r="R9" s="29"/>
      <c r="S9" s="29"/>
      <c r="T9" s="29"/>
      <c r="U9" s="29"/>
    </row>
    <row r="10" spans="1:21" s="10" customFormat="1" ht="24" customHeight="1">
      <c r="A10" s="40" t="s">
        <v>23</v>
      </c>
      <c r="B10" s="41">
        <f>SUM(B11:B12)</f>
        <v>100</v>
      </c>
      <c r="C10" s="41">
        <f t="shared" ref="C10:D10" si="1">SUM(C11:C12)</f>
        <v>100</v>
      </c>
      <c r="D10" s="41">
        <f t="shared" si="1"/>
        <v>100</v>
      </c>
      <c r="F10" s="14"/>
      <c r="G10" s="13"/>
      <c r="H10" s="11"/>
      <c r="I10" s="15"/>
      <c r="K10" s="30"/>
      <c r="L10" s="33"/>
      <c r="M10" s="34"/>
      <c r="N10" s="34"/>
    </row>
    <row r="11" spans="1:21" s="10" customFormat="1" ht="24" customHeight="1">
      <c r="A11" s="38" t="s">
        <v>21</v>
      </c>
      <c r="B11" s="42">
        <f>B7*100/B6</f>
        <v>40.700501066626977</v>
      </c>
      <c r="C11" s="42">
        <f>C7*100/C6</f>
        <v>37.006636395389449</v>
      </c>
      <c r="D11" s="42">
        <f t="shared" ref="D11" si="2">D7*100/D6</f>
        <v>43.443118948824342</v>
      </c>
      <c r="F11" s="14"/>
      <c r="G11" s="11"/>
      <c r="I11" s="11"/>
      <c r="K11" s="30"/>
      <c r="L11" s="31"/>
      <c r="M11" s="31"/>
    </row>
    <row r="12" spans="1:21" s="10" customFormat="1" ht="24" customHeight="1">
      <c r="A12" s="38" t="s">
        <v>22</v>
      </c>
      <c r="B12" s="42">
        <f>B8*100/B6</f>
        <v>59.299498933373023</v>
      </c>
      <c r="C12" s="42">
        <f>C8*100/C6</f>
        <v>62.993363604610551</v>
      </c>
      <c r="D12" s="42">
        <f t="shared" ref="D12" si="3">D8*100/D6</f>
        <v>56.556881051175658</v>
      </c>
      <c r="G12" s="12"/>
      <c r="H12" s="11"/>
      <c r="I12" s="11"/>
      <c r="K12" s="30"/>
      <c r="L12" s="31"/>
      <c r="M12" s="31"/>
    </row>
    <row r="13" spans="1:21" s="10" customFormat="1" ht="24" customHeight="1">
      <c r="B13" s="30"/>
      <c r="C13" s="31"/>
      <c r="D13" s="31"/>
      <c r="G13" s="11"/>
      <c r="H13" s="11"/>
      <c r="I13" s="11"/>
      <c r="K13" s="30"/>
      <c r="L13" s="35"/>
      <c r="M13" s="35"/>
    </row>
    <row r="14" spans="1:21" s="10" customFormat="1" ht="24" customHeight="1">
      <c r="B14" s="30"/>
      <c r="C14" s="31"/>
      <c r="D14" s="31"/>
      <c r="G14" s="11"/>
      <c r="H14" s="11"/>
      <c r="I14" s="11"/>
      <c r="K14" s="30"/>
      <c r="L14" s="31"/>
      <c r="M14" s="31"/>
    </row>
    <row r="15" spans="1:21" s="10" customFormat="1" ht="24" customHeight="1">
      <c r="B15" s="30"/>
      <c r="C15" s="31"/>
      <c r="D15" s="31"/>
      <c r="G15" s="11"/>
      <c r="H15" s="11"/>
      <c r="I15" s="11"/>
      <c r="K15" s="30"/>
      <c r="L15" s="31"/>
      <c r="M15" s="31"/>
    </row>
    <row r="16" spans="1:21" s="10" customFormat="1" ht="24" customHeight="1">
      <c r="A16" s="16"/>
      <c r="B16" s="30"/>
      <c r="C16" s="31"/>
      <c r="D16" s="31"/>
      <c r="G16" s="13"/>
      <c r="H16" s="15"/>
      <c r="I16" s="11"/>
      <c r="K16" s="30"/>
      <c r="L16" s="31"/>
      <c r="M16" s="31"/>
    </row>
    <row r="17" spans="1:13" s="10" customFormat="1" ht="24" customHeight="1">
      <c r="A17" s="16"/>
      <c r="B17" s="30"/>
      <c r="C17" s="31"/>
      <c r="D17" s="31"/>
      <c r="K17" s="30"/>
      <c r="L17" s="31"/>
      <c r="M17" s="31"/>
    </row>
    <row r="18" spans="1:13" s="10" customFormat="1" ht="28.5" customHeight="1">
      <c r="A18" s="17"/>
      <c r="B18" s="44" t="s">
        <v>13</v>
      </c>
      <c r="C18" s="44"/>
      <c r="D18" s="44"/>
      <c r="K18" s="30"/>
      <c r="L18" s="31"/>
      <c r="M18" s="31"/>
    </row>
    <row r="19" spans="1:13" s="10" customFormat="1" ht="24" customHeight="1">
      <c r="A19" s="9" t="s">
        <v>3</v>
      </c>
      <c r="B19" s="18">
        <v>100</v>
      </c>
      <c r="C19" s="18">
        <v>100</v>
      </c>
      <c r="D19" s="18">
        <v>100</v>
      </c>
      <c r="J19" s="19"/>
      <c r="K19" s="19"/>
      <c r="L19" s="19"/>
    </row>
    <row r="20" spans="1:13" s="10" customFormat="1" ht="24" customHeight="1">
      <c r="A20" s="10" t="s">
        <v>4</v>
      </c>
      <c r="B20" s="20">
        <f>B8*100/$B$7</f>
        <v>145.69722086786933</v>
      </c>
      <c r="C20" s="20">
        <f>D7*100/$C$7</f>
        <v>158.10917099260658</v>
      </c>
      <c r="D20" s="20" t="e">
        <f>D8*100/#REF!</f>
        <v>#REF!</v>
      </c>
      <c r="J20" s="21"/>
      <c r="K20" s="21"/>
      <c r="L20" s="21"/>
    </row>
    <row r="21" spans="1:13" s="10" customFormat="1" ht="24" customHeight="1">
      <c r="A21" s="10" t="s">
        <v>5</v>
      </c>
      <c r="B21" s="20" t="e">
        <f>B9*100/$B$7</f>
        <v>#VALUE!</v>
      </c>
      <c r="C21" s="20">
        <f t="shared" ref="C21:C28" si="4">C9*100/$C$7</f>
        <v>0</v>
      </c>
      <c r="D21" s="20" t="e">
        <f>D9*100/#REF!</f>
        <v>#REF!</v>
      </c>
      <c r="J21" s="21"/>
      <c r="K21" s="21"/>
      <c r="L21" s="21"/>
    </row>
    <row r="22" spans="1:13" s="10" customFormat="1" ht="24" customHeight="1">
      <c r="A22" s="10" t="s">
        <v>6</v>
      </c>
      <c r="B22" s="20">
        <f t="shared" ref="B22:B28" si="5">B10*100/$B$7</f>
        <v>0.6094588005850804</v>
      </c>
      <c r="C22" s="20">
        <f t="shared" si="4"/>
        <v>1.5730690577316344</v>
      </c>
      <c r="D22" s="20" t="e">
        <f>D10*100/#REF!</f>
        <v>#REF!</v>
      </c>
      <c r="J22" s="21"/>
      <c r="K22" s="21"/>
      <c r="L22" s="21"/>
    </row>
    <row r="23" spans="1:13" s="10" customFormat="1" ht="24" customHeight="1">
      <c r="A23" s="10" t="s">
        <v>7</v>
      </c>
      <c r="B23" s="20">
        <f t="shared" si="5"/>
        <v>0.24805278563278263</v>
      </c>
      <c r="C23" s="20">
        <v>0.14000000000000001</v>
      </c>
      <c r="D23" s="20" t="e">
        <f>D11*100/#REF!</f>
        <v>#REF!</v>
      </c>
      <c r="J23" s="21"/>
      <c r="K23" s="21"/>
      <c r="L23" s="21"/>
    </row>
    <row r="24" spans="1:13" s="10" customFormat="1" ht="24" customHeight="1">
      <c r="A24" s="10" t="s">
        <v>8</v>
      </c>
      <c r="B24" s="20" t="s">
        <v>17</v>
      </c>
      <c r="C24" s="20" t="s">
        <v>17</v>
      </c>
      <c r="D24" s="20" t="s">
        <v>17</v>
      </c>
      <c r="J24" s="21"/>
      <c r="K24" s="21"/>
      <c r="L24" s="21"/>
    </row>
    <row r="25" spans="1:13" s="10" customFormat="1" ht="24" customHeight="1">
      <c r="A25" s="10" t="s">
        <v>9</v>
      </c>
      <c r="B25" s="20">
        <f t="shared" si="5"/>
        <v>0</v>
      </c>
      <c r="C25" s="20">
        <f t="shared" si="4"/>
        <v>0</v>
      </c>
      <c r="D25" s="20" t="e">
        <f>D13*100/#REF!</f>
        <v>#REF!</v>
      </c>
      <c r="J25" s="21"/>
      <c r="K25" s="21"/>
      <c r="L25" s="21"/>
    </row>
    <row r="26" spans="1:13" s="10" customFormat="1" ht="24" customHeight="1">
      <c r="A26" s="10" t="s">
        <v>10</v>
      </c>
      <c r="B26" s="20">
        <f t="shared" si="5"/>
        <v>0</v>
      </c>
      <c r="C26" s="20">
        <f t="shared" si="4"/>
        <v>0</v>
      </c>
      <c r="D26" s="20" t="e">
        <f>D14*100/#REF!</f>
        <v>#REF!</v>
      </c>
      <c r="J26" s="21"/>
      <c r="K26" s="21"/>
      <c r="L26" s="21"/>
    </row>
    <row r="27" spans="1:13" s="10" customFormat="1" ht="24" customHeight="1" thickBot="1">
      <c r="A27" s="10" t="s">
        <v>11</v>
      </c>
      <c r="B27" s="20">
        <f t="shared" si="5"/>
        <v>0</v>
      </c>
      <c r="C27" s="20">
        <f t="shared" si="4"/>
        <v>0</v>
      </c>
      <c r="D27" s="20" t="e">
        <f>D15*100/#REF!</f>
        <v>#REF!</v>
      </c>
      <c r="J27" s="22"/>
      <c r="K27" s="22"/>
      <c r="L27" s="22"/>
    </row>
    <row r="28" spans="1:13" s="10" customFormat="1" ht="24" customHeight="1">
      <c r="A28" s="23" t="s">
        <v>12</v>
      </c>
      <c r="B28" s="24">
        <f t="shared" si="5"/>
        <v>0</v>
      </c>
      <c r="C28" s="24">
        <f t="shared" si="4"/>
        <v>0</v>
      </c>
      <c r="D28" s="24" t="e">
        <f>D16*100/#REF!</f>
        <v>#REF!</v>
      </c>
    </row>
    <row r="29" spans="1:13" ht="24" customHeight="1">
      <c r="A29" s="4" t="s">
        <v>16</v>
      </c>
      <c r="B29" s="25"/>
    </row>
    <row r="30" spans="1:13" ht="24" customHeight="1">
      <c r="B30" s="25"/>
    </row>
    <row r="31" spans="1:13" ht="24" customHeight="1">
      <c r="B31" s="25"/>
    </row>
    <row r="32" spans="1:13" ht="24" customHeight="1">
      <c r="A32" s="26" t="s">
        <v>14</v>
      </c>
      <c r="B32" s="27">
        <f>B11*100/B8</f>
        <v>0.17025224239365422</v>
      </c>
      <c r="C32" s="28" t="s">
        <v>17</v>
      </c>
      <c r="D32" s="27">
        <f>D11*100/D8</f>
        <v>0.33200702291803086</v>
      </c>
    </row>
  </sheetData>
  <mergeCells count="3">
    <mergeCell ref="B5:D5"/>
    <mergeCell ref="B18:D18"/>
    <mergeCell ref="B9:D9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2020-08-18T03:15:21Z</cp:lastPrinted>
  <dcterms:created xsi:type="dcterms:W3CDTF">2004-11-05T13:12:17Z</dcterms:created>
  <dcterms:modified xsi:type="dcterms:W3CDTF">2021-08-30T10:36:22Z</dcterms:modified>
</cp:coreProperties>
</file>