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G:\My Drive\นครศรีธรรมราช\สมุดสถิติประจำปี\2564\02แรงงาน\"/>
    </mc:Choice>
  </mc:AlternateContent>
  <xr:revisionPtr revIDLastSave="0" documentId="13_ncr:1_{053FD667-EBFC-44EB-B4D2-F838DC8E35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PB0208-80 (1)" sheetId="2" r:id="rId1"/>
  </sheets>
  <definedNames>
    <definedName name="_xlnm.Print_Area" localSheetId="0">'SPB0208-80 (1)'!$A$1:$H$36</definedName>
  </definedNames>
  <calcPr calcId="191029"/>
</workbook>
</file>

<file path=xl/calcChain.xml><?xml version="1.0" encoding="utf-8"?>
<calcChain xmlns="http://schemas.openxmlformats.org/spreadsheetml/2006/main">
  <c r="C18" i="2" l="1"/>
  <c r="D18" i="2"/>
  <c r="B18" i="2"/>
</calcChain>
</file>

<file path=xl/sharedStrings.xml><?xml version="1.0" encoding="utf-8"?>
<sst xmlns="http://schemas.openxmlformats.org/spreadsheetml/2006/main" count="54" uniqueCount="24">
  <si>
    <t>ปี</t>
  </si>
  <si>
    <t>ผู้ว่างงาน</t>
  </si>
  <si>
    <t>Unemployed</t>
  </si>
  <si>
    <t>อัตราการว่างงาน</t>
  </si>
  <si>
    <t>Unemployment rate (%)</t>
  </si>
  <si>
    <t>Year</t>
  </si>
  <si>
    <t>รวม</t>
  </si>
  <si>
    <t>Total</t>
  </si>
  <si>
    <t>ชาย</t>
  </si>
  <si>
    <t>Male</t>
  </si>
  <si>
    <t>หญิง</t>
  </si>
  <si>
    <t>Female</t>
  </si>
  <si>
    <t>ไตรมาสที่ 1</t>
  </si>
  <si>
    <t>Quarter 1</t>
  </si>
  <si>
    <t>ไตรมาสที่ 2</t>
  </si>
  <si>
    <t>Quarter 2</t>
  </si>
  <si>
    <t>ไตรมาสที่ 3</t>
  </si>
  <si>
    <t>Quarter 3</t>
  </si>
  <si>
    <t>ไตรมาสที่ 4</t>
  </si>
  <si>
    <t>Quarter 4</t>
  </si>
  <si>
    <t>หมายเหตุ:  อัตราการว่างงาน = (ผู้ไม่มีงานทำ/กำลังแรงงานรวม) x 100                                       Note:  Unemployment rate = (Unemployment /total labour force) x 100.</t>
  </si>
  <si>
    <t>ที่มา:  การสำรวจภาวะการทำงานของประชากร พ.ศ.2561-2564 ระดับจังหวัด                                             Source:  The Labour Force Survey:2018-2020 , Provincial level</t>
  </si>
  <si>
    <t>ตาราง 2.8 ผู้ว่างงาน และอัตราการว่างงาน จำแนกตามเพศ เป็นรายไตรมาส พ.ศ. 2561 - 2564</t>
  </si>
  <si>
    <t>Table 2.8 Unemployed and Unemployment Rate by Sex and Quarterly: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</si>
</sst>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  <font>
      <sz val="8"/>
      <name val="Calibri"/>
      <family val="2"/>
      <charset val="222"/>
      <scheme val="minor"/>
    </font>
    <font>
      <sz val="14"/>
      <name val="Cordia Ne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</cellStyleXfs>
  <cellXfs count="47">
    <xf numFmtId="0" fontId="0" fillId="0" borderId="0" xfId="0"/>
    <xf numFmtId="0" fontId="21" fillId="0" borderId="0" xfId="0" applyFont="1"/>
    <xf numFmtId="0" fontId="0" fillId="0" borderId="0" xfId="0" applyBorder="1" applyAlignment="1">
      <alignment wrapText="1"/>
    </xf>
    <xf numFmtId="0" fontId="19" fillId="0" borderId="13" xfId="0" applyFont="1" applyBorder="1" applyAlignment="1">
      <alignment horizontal="left" wrapText="1"/>
    </xf>
    <xf numFmtId="3" fontId="19" fillId="0" borderId="15" xfId="0" applyNumberFormat="1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  <xf numFmtId="0" fontId="19" fillId="0" borderId="14" xfId="0" applyFont="1" applyBorder="1" applyAlignment="1">
      <alignment horizontal="left" wrapText="1"/>
    </xf>
    <xf numFmtId="0" fontId="20" fillId="0" borderId="13" xfId="0" applyFont="1" applyBorder="1" applyAlignment="1">
      <alignment horizontal="left" wrapText="1" indent="1"/>
    </xf>
    <xf numFmtId="3" fontId="20" fillId="0" borderId="15" xfId="0" applyNumberFormat="1" applyFont="1" applyBorder="1" applyAlignment="1">
      <alignment horizontal="right" wrapText="1"/>
    </xf>
    <xf numFmtId="0" fontId="20" fillId="0" borderId="15" xfId="0" applyFont="1" applyBorder="1" applyAlignment="1">
      <alignment horizontal="right" wrapText="1"/>
    </xf>
    <xf numFmtId="0" fontId="20" fillId="0" borderId="14" xfId="0" applyFont="1" applyBorder="1" applyAlignment="1">
      <alignment horizontal="left" wrapText="1" inden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wrapText="1" indent="1"/>
    </xf>
    <xf numFmtId="0" fontId="19" fillId="0" borderId="13" xfId="0" applyFont="1" applyFill="1" applyBorder="1" applyAlignment="1">
      <alignment horizontal="left" wrapText="1"/>
    </xf>
    <xf numFmtId="3" fontId="19" fillId="0" borderId="15" xfId="0" applyNumberFormat="1" applyFont="1" applyFill="1" applyBorder="1" applyAlignment="1">
      <alignment horizontal="right" wrapText="1"/>
    </xf>
    <xf numFmtId="0" fontId="19" fillId="0" borderId="15" xfId="0" applyFont="1" applyFill="1" applyBorder="1" applyAlignment="1">
      <alignment horizontal="right" wrapText="1"/>
    </xf>
    <xf numFmtId="0" fontId="19" fillId="0" borderId="14" xfId="0" applyFont="1" applyFill="1" applyBorder="1" applyAlignment="1">
      <alignment horizontal="left" wrapText="1"/>
    </xf>
    <xf numFmtId="0" fontId="0" fillId="0" borderId="0" xfId="0" applyFill="1"/>
    <xf numFmtId="0" fontId="20" fillId="0" borderId="19" xfId="0" applyFont="1" applyFill="1" applyBorder="1" applyAlignment="1">
      <alignment horizontal="left" wrapText="1" indent="1"/>
    </xf>
    <xf numFmtId="3" fontId="20" fillId="0" borderId="20" xfId="0" applyNumberFormat="1" applyFont="1" applyFill="1" applyBorder="1" applyAlignment="1">
      <alignment horizontal="right" wrapText="1"/>
    </xf>
    <xf numFmtId="3" fontId="20" fillId="0" borderId="19" xfId="0" applyNumberFormat="1" applyFont="1" applyFill="1" applyBorder="1" applyAlignment="1">
      <alignment horizontal="right" wrapText="1"/>
    </xf>
    <xf numFmtId="0" fontId="20" fillId="0" borderId="19" xfId="0" applyFont="1" applyFill="1" applyBorder="1" applyAlignment="1">
      <alignment horizontal="right" wrapText="1"/>
    </xf>
    <xf numFmtId="0" fontId="20" fillId="0" borderId="14" xfId="0" applyFont="1" applyFill="1" applyBorder="1" applyAlignment="1">
      <alignment horizontal="left" wrapText="1" indent="1"/>
    </xf>
    <xf numFmtId="3" fontId="20" fillId="0" borderId="15" xfId="0" applyNumberFormat="1" applyFont="1" applyFill="1" applyBorder="1" applyAlignment="1">
      <alignment horizontal="right" wrapText="1"/>
    </xf>
    <xf numFmtId="3" fontId="20" fillId="0" borderId="22" xfId="0" applyNumberFormat="1" applyFont="1" applyFill="1" applyBorder="1" applyAlignment="1">
      <alignment horizontal="right" wrapText="1"/>
    </xf>
    <xf numFmtId="3" fontId="20" fillId="0" borderId="13" xfId="0" applyNumberFormat="1" applyFont="1" applyFill="1" applyBorder="1" applyAlignment="1">
      <alignment horizontal="right" wrapText="1"/>
    </xf>
    <xf numFmtId="0" fontId="20" fillId="0" borderId="15" xfId="0" applyFont="1" applyFill="1" applyBorder="1" applyAlignment="1">
      <alignment horizontal="right" wrapText="1"/>
    </xf>
    <xf numFmtId="0" fontId="20" fillId="0" borderId="22" xfId="0" applyFont="1" applyFill="1" applyBorder="1" applyAlignment="1">
      <alignment horizontal="right" wrapText="1"/>
    </xf>
    <xf numFmtId="0" fontId="20" fillId="0" borderId="13" xfId="0" applyFont="1" applyFill="1" applyBorder="1" applyAlignment="1">
      <alignment horizontal="right" wrapText="1"/>
    </xf>
    <xf numFmtId="0" fontId="20" fillId="0" borderId="20" xfId="0" applyFont="1" applyFill="1" applyBorder="1" applyAlignment="1">
      <alignment horizontal="right" wrapText="1"/>
    </xf>
    <xf numFmtId="0" fontId="20" fillId="0" borderId="21" xfId="0" applyFont="1" applyFill="1" applyBorder="1" applyAlignment="1">
      <alignment horizontal="left" wrapText="1" indent="1"/>
    </xf>
    <xf numFmtId="3" fontId="20" fillId="0" borderId="21" xfId="0" applyNumberFormat="1" applyFont="1" applyFill="1" applyBorder="1"/>
    <xf numFmtId="3" fontId="20" fillId="0" borderId="23" xfId="0" applyNumberFormat="1" applyFont="1" applyFill="1" applyBorder="1"/>
    <xf numFmtId="0" fontId="20" fillId="0" borderId="21" xfId="0" applyFont="1" applyFill="1" applyBorder="1"/>
    <xf numFmtId="0" fontId="20" fillId="0" borderId="23" xfId="0" applyFont="1" applyFill="1" applyBorder="1"/>
    <xf numFmtId="0" fontId="20" fillId="0" borderId="24" xfId="0" applyFont="1" applyFill="1" applyBorder="1" applyAlignment="1">
      <alignment horizontal="left" wrapText="1" indent="1"/>
    </xf>
    <xf numFmtId="0" fontId="21" fillId="0" borderId="0" xfId="0" applyFont="1" applyAlignment="1">
      <alignment horizontal="left" vertical="top" wrapText="1"/>
    </xf>
    <xf numFmtId="0" fontId="18" fillId="0" borderId="0" xfId="0" applyFont="1" applyAlignment="1">
      <alignment horizontal="left"/>
    </xf>
    <xf numFmtId="0" fontId="18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ปกติ 2" xfId="42" xr:uid="{E5BC920C-8BC2-4A8C-B1D8-A816ABA31D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showGridLines="0" tabSelected="1" zoomScale="80" zoomScaleNormal="80" workbookViewId="0">
      <selection activeCell="M20" sqref="M20"/>
    </sheetView>
  </sheetViews>
  <sheetFormatPr defaultRowHeight="14.4"/>
  <cols>
    <col min="1" max="1" width="21.77734375" customWidth="1"/>
    <col min="2" max="7" width="14.6640625" customWidth="1"/>
    <col min="8" max="8" width="21.77734375" customWidth="1"/>
  </cols>
  <sheetData>
    <row r="1" spans="1:8" ht="21.75" customHeight="1">
      <c r="A1" s="38" t="s">
        <v>22</v>
      </c>
      <c r="B1" s="38"/>
      <c r="C1" s="38"/>
      <c r="D1" s="38"/>
      <c r="E1" s="38"/>
      <c r="F1" s="38"/>
      <c r="G1" s="38"/>
      <c r="H1" s="38"/>
    </row>
    <row r="2" spans="1:8" ht="18">
      <c r="A2" s="38" t="s">
        <v>23</v>
      </c>
      <c r="B2" s="38"/>
      <c r="C2" s="38"/>
      <c r="D2" s="38"/>
      <c r="E2" s="38"/>
      <c r="F2" s="38"/>
      <c r="G2" s="38"/>
      <c r="H2" s="38"/>
    </row>
    <row r="3" spans="1:8" ht="5.25" customHeight="1"/>
    <row r="4" spans="1:8" ht="15.9" customHeight="1">
      <c r="A4" s="39" t="s">
        <v>0</v>
      </c>
      <c r="B4" s="42" t="s">
        <v>1</v>
      </c>
      <c r="C4" s="42"/>
      <c r="D4" s="42"/>
      <c r="E4" s="42" t="s">
        <v>3</v>
      </c>
      <c r="F4" s="42"/>
      <c r="G4" s="42"/>
      <c r="H4" s="44" t="s">
        <v>5</v>
      </c>
    </row>
    <row r="5" spans="1:8" ht="15.9" customHeight="1">
      <c r="A5" s="40"/>
      <c r="B5" s="43" t="s">
        <v>2</v>
      </c>
      <c r="C5" s="43"/>
      <c r="D5" s="43"/>
      <c r="E5" s="43" t="s">
        <v>4</v>
      </c>
      <c r="F5" s="43"/>
      <c r="G5" s="43"/>
      <c r="H5" s="45"/>
    </row>
    <row r="6" spans="1:8" ht="15.9" customHeight="1">
      <c r="A6" s="40"/>
      <c r="B6" s="12" t="s">
        <v>6</v>
      </c>
      <c r="C6" s="12" t="s">
        <v>8</v>
      </c>
      <c r="D6" s="12" t="s">
        <v>10</v>
      </c>
      <c r="E6" s="12" t="s">
        <v>6</v>
      </c>
      <c r="F6" s="12" t="s">
        <v>8</v>
      </c>
      <c r="G6" s="12" t="s">
        <v>10</v>
      </c>
      <c r="H6" s="45"/>
    </row>
    <row r="7" spans="1:8" ht="15.9" customHeight="1">
      <c r="A7" s="41"/>
      <c r="B7" s="11" t="s">
        <v>7</v>
      </c>
      <c r="C7" s="11" t="s">
        <v>9</v>
      </c>
      <c r="D7" s="11" t="s">
        <v>11</v>
      </c>
      <c r="E7" s="11" t="s">
        <v>7</v>
      </c>
      <c r="F7" s="11" t="s">
        <v>9</v>
      </c>
      <c r="G7" s="11" t="s">
        <v>11</v>
      </c>
      <c r="H7" s="46"/>
    </row>
    <row r="8" spans="1:8" ht="15.9" customHeight="1">
      <c r="A8" s="3">
        <v>2561</v>
      </c>
      <c r="B8" s="4">
        <v>8453</v>
      </c>
      <c r="C8" s="4">
        <v>3769</v>
      </c>
      <c r="D8" s="4">
        <v>4684</v>
      </c>
      <c r="E8" s="5">
        <v>0.86</v>
      </c>
      <c r="F8" s="5">
        <v>0.72</v>
      </c>
      <c r="G8" s="5">
        <v>1.04</v>
      </c>
      <c r="H8" s="6">
        <v>2018</v>
      </c>
    </row>
    <row r="9" spans="1:8" ht="15.9" customHeight="1">
      <c r="A9" s="7" t="s">
        <v>12</v>
      </c>
      <c r="B9" s="8">
        <v>13002</v>
      </c>
      <c r="C9" s="8">
        <v>6084</v>
      </c>
      <c r="D9" s="8">
        <v>6918</v>
      </c>
      <c r="E9" s="9">
        <v>1.54</v>
      </c>
      <c r="F9" s="9">
        <v>1.25</v>
      </c>
      <c r="G9" s="9">
        <v>1.94</v>
      </c>
      <c r="H9" s="10" t="s">
        <v>13</v>
      </c>
    </row>
    <row r="10" spans="1:8" ht="15.9" customHeight="1">
      <c r="A10" s="7" t="s">
        <v>14</v>
      </c>
      <c r="B10" s="8">
        <v>7715</v>
      </c>
      <c r="C10" s="8">
        <v>4384</v>
      </c>
      <c r="D10" s="8">
        <v>3331</v>
      </c>
      <c r="E10" s="9">
        <v>0.87</v>
      </c>
      <c r="F10" s="9">
        <v>0.87</v>
      </c>
      <c r="G10" s="9">
        <v>0.88</v>
      </c>
      <c r="H10" s="10" t="s">
        <v>15</v>
      </c>
    </row>
    <row r="11" spans="1:8" ht="15.9" customHeight="1">
      <c r="A11" s="7" t="s">
        <v>16</v>
      </c>
      <c r="B11" s="8">
        <v>4785</v>
      </c>
      <c r="C11" s="9">
        <v>699</v>
      </c>
      <c r="D11" s="8">
        <v>4086</v>
      </c>
      <c r="E11" s="9">
        <v>0.38</v>
      </c>
      <c r="F11" s="9">
        <v>0.12</v>
      </c>
      <c r="G11" s="9">
        <v>0.63</v>
      </c>
      <c r="H11" s="10" t="s">
        <v>17</v>
      </c>
    </row>
    <row r="12" spans="1:8" ht="15.9" customHeight="1">
      <c r="A12" s="7" t="s">
        <v>18</v>
      </c>
      <c r="B12" s="8">
        <v>8312</v>
      </c>
      <c r="C12" s="8">
        <v>3910</v>
      </c>
      <c r="D12" s="8">
        <v>4402</v>
      </c>
      <c r="E12" s="9">
        <v>0.66</v>
      </c>
      <c r="F12" s="9">
        <v>0.64</v>
      </c>
      <c r="G12" s="9">
        <v>0.68</v>
      </c>
      <c r="H12" s="10" t="s">
        <v>19</v>
      </c>
    </row>
    <row r="13" spans="1:8" ht="15.9" customHeight="1">
      <c r="A13" s="3">
        <v>2562</v>
      </c>
      <c r="B13" s="4">
        <v>12704</v>
      </c>
      <c r="C13" s="4">
        <v>6922</v>
      </c>
      <c r="D13" s="4">
        <v>5782</v>
      </c>
      <c r="E13" s="5">
        <v>1.01</v>
      </c>
      <c r="F13" s="5">
        <v>1.1299999999999999</v>
      </c>
      <c r="G13" s="5">
        <v>1.1399999999999999</v>
      </c>
      <c r="H13" s="6">
        <v>2019</v>
      </c>
    </row>
    <row r="14" spans="1:8" ht="15.9" customHeight="1">
      <c r="A14" s="7" t="s">
        <v>12</v>
      </c>
      <c r="B14" s="8">
        <v>11564</v>
      </c>
      <c r="C14" s="8">
        <v>5302</v>
      </c>
      <c r="D14" s="8">
        <v>6262</v>
      </c>
      <c r="E14" s="9">
        <v>0.92</v>
      </c>
      <c r="F14" s="9">
        <v>0.87</v>
      </c>
      <c r="G14" s="9">
        <v>0.97</v>
      </c>
      <c r="H14" s="10" t="s">
        <v>13</v>
      </c>
    </row>
    <row r="15" spans="1:8" ht="15.9" customHeight="1">
      <c r="A15" s="7" t="s">
        <v>14</v>
      </c>
      <c r="B15" s="8">
        <v>13232</v>
      </c>
      <c r="C15" s="8">
        <v>5571</v>
      </c>
      <c r="D15" s="8">
        <v>7661</v>
      </c>
      <c r="E15" s="9">
        <v>1.05</v>
      </c>
      <c r="F15" s="9">
        <v>0.91</v>
      </c>
      <c r="G15" s="9">
        <v>1.18</v>
      </c>
      <c r="H15" s="10" t="s">
        <v>15</v>
      </c>
    </row>
    <row r="16" spans="1:8" ht="15.9" customHeight="1">
      <c r="A16" s="7" t="s">
        <v>16</v>
      </c>
      <c r="B16" s="8">
        <v>13459</v>
      </c>
      <c r="C16" s="8">
        <v>6847</v>
      </c>
      <c r="D16" s="8">
        <v>6612</v>
      </c>
      <c r="E16" s="9">
        <v>1.07</v>
      </c>
      <c r="F16" s="9">
        <v>1.1200000000000001</v>
      </c>
      <c r="G16" s="9">
        <v>1.01</v>
      </c>
      <c r="H16" s="10" t="s">
        <v>17</v>
      </c>
    </row>
    <row r="17" spans="1:8" ht="15.9" customHeight="1">
      <c r="A17" s="7" t="s">
        <v>18</v>
      </c>
      <c r="B17" s="8">
        <v>12564</v>
      </c>
      <c r="C17" s="8">
        <v>9969</v>
      </c>
      <c r="D17" s="8">
        <v>2595</v>
      </c>
      <c r="E17" s="9">
        <v>1</v>
      </c>
      <c r="F17" s="9">
        <v>1.6</v>
      </c>
      <c r="G17" s="9">
        <v>0.4</v>
      </c>
      <c r="H17" s="10" t="s">
        <v>19</v>
      </c>
    </row>
    <row r="18" spans="1:8" s="18" customFormat="1" ht="15.9" customHeight="1">
      <c r="A18" s="14">
        <v>2563</v>
      </c>
      <c r="B18" s="15">
        <f>AVERAGE(B19:B22)</f>
        <v>10866.75</v>
      </c>
      <c r="C18" s="15">
        <f t="shared" ref="C18:D18" si="0">AVERAGE(C19:C22)</f>
        <v>6902</v>
      </c>
      <c r="D18" s="15">
        <f t="shared" si="0"/>
        <v>3964.75</v>
      </c>
      <c r="E18" s="16">
        <v>0.85</v>
      </c>
      <c r="F18" s="16">
        <v>1.1200000000000001</v>
      </c>
      <c r="G18" s="16">
        <v>0.6</v>
      </c>
      <c r="H18" s="17">
        <v>2020</v>
      </c>
    </row>
    <row r="19" spans="1:8" s="18" customFormat="1" ht="15.9" customHeight="1">
      <c r="A19" s="19" t="s">
        <v>12</v>
      </c>
      <c r="B19" s="20">
        <v>10901</v>
      </c>
      <c r="C19" s="21">
        <v>6683</v>
      </c>
      <c r="D19" s="21">
        <v>4218</v>
      </c>
      <c r="E19" s="22">
        <v>0.86</v>
      </c>
      <c r="F19" s="22">
        <v>1.0900000000000001</v>
      </c>
      <c r="G19" s="22">
        <v>0.64</v>
      </c>
      <c r="H19" s="23" t="s">
        <v>13</v>
      </c>
    </row>
    <row r="20" spans="1:8" s="18" customFormat="1" ht="15.9" customHeight="1">
      <c r="A20" s="19" t="s">
        <v>14</v>
      </c>
      <c r="B20" s="24">
        <v>13706</v>
      </c>
      <c r="C20" s="25">
        <v>9097</v>
      </c>
      <c r="D20" s="26">
        <v>4609</v>
      </c>
      <c r="E20" s="27">
        <v>1.08</v>
      </c>
      <c r="F20" s="27">
        <v>1.48</v>
      </c>
      <c r="G20" s="27">
        <v>0.7</v>
      </c>
      <c r="H20" s="23" t="s">
        <v>15</v>
      </c>
    </row>
    <row r="21" spans="1:8" s="18" customFormat="1" ht="15.9" customHeight="1">
      <c r="A21" s="19" t="s">
        <v>16</v>
      </c>
      <c r="B21" s="25">
        <v>8778</v>
      </c>
      <c r="C21" s="21">
        <v>5216</v>
      </c>
      <c r="D21" s="26">
        <v>3562</v>
      </c>
      <c r="E21" s="27">
        <v>0.69</v>
      </c>
      <c r="F21" s="27">
        <v>0.85</v>
      </c>
      <c r="G21" s="27">
        <v>0.54</v>
      </c>
      <c r="H21" s="23" t="s">
        <v>17</v>
      </c>
    </row>
    <row r="22" spans="1:8" s="18" customFormat="1" ht="15.9" customHeight="1">
      <c r="A22" s="19" t="s">
        <v>18</v>
      </c>
      <c r="B22" s="25">
        <v>10082</v>
      </c>
      <c r="C22" s="21">
        <v>6612</v>
      </c>
      <c r="D22" s="26">
        <v>3470</v>
      </c>
      <c r="E22" s="28">
        <v>0.79</v>
      </c>
      <c r="F22" s="29">
        <v>1.07</v>
      </c>
      <c r="G22" s="27">
        <v>0.53</v>
      </c>
      <c r="H22" s="23" t="s">
        <v>19</v>
      </c>
    </row>
    <row r="23" spans="1:8" s="18" customFormat="1" ht="15.9" customHeight="1">
      <c r="A23" s="14">
        <v>2564</v>
      </c>
      <c r="B23" s="21">
        <v>16209</v>
      </c>
      <c r="C23" s="21">
        <v>9689</v>
      </c>
      <c r="D23" s="20">
        <v>6520</v>
      </c>
      <c r="E23" s="22">
        <v>1.26</v>
      </c>
      <c r="F23" s="30">
        <v>1.56</v>
      </c>
      <c r="G23" s="30">
        <v>0.98</v>
      </c>
      <c r="H23" s="17">
        <v>2021</v>
      </c>
    </row>
    <row r="24" spans="1:8" s="18" customFormat="1" ht="15.9" customHeight="1">
      <c r="A24" s="19" t="s">
        <v>12</v>
      </c>
      <c r="B24" s="21">
        <v>13813</v>
      </c>
      <c r="C24" s="21">
        <v>5517</v>
      </c>
      <c r="D24" s="20">
        <v>8296</v>
      </c>
      <c r="E24" s="22">
        <v>1.08</v>
      </c>
      <c r="F24" s="30">
        <v>0.89</v>
      </c>
      <c r="G24" s="30">
        <v>1.25</v>
      </c>
      <c r="H24" s="23" t="s">
        <v>13</v>
      </c>
    </row>
    <row r="25" spans="1:8" s="18" customFormat="1" ht="15.9" customHeight="1">
      <c r="A25" s="19" t="s">
        <v>14</v>
      </c>
      <c r="B25" s="21">
        <v>14837</v>
      </c>
      <c r="C25" s="21">
        <v>10521</v>
      </c>
      <c r="D25" s="20">
        <v>4316</v>
      </c>
      <c r="E25" s="22">
        <v>1.1599999999999999</v>
      </c>
      <c r="F25" s="30">
        <v>1.7</v>
      </c>
      <c r="G25" s="30">
        <v>0.65</v>
      </c>
      <c r="H25" s="23" t="s">
        <v>15</v>
      </c>
    </row>
    <row r="26" spans="1:8" s="18" customFormat="1" ht="15.9" customHeight="1">
      <c r="A26" s="19" t="s">
        <v>16</v>
      </c>
      <c r="B26" s="21">
        <v>17952</v>
      </c>
      <c r="C26" s="21">
        <v>13003</v>
      </c>
      <c r="D26" s="20">
        <v>4949</v>
      </c>
      <c r="E26" s="22">
        <v>1.4</v>
      </c>
      <c r="F26" s="30">
        <v>2.1</v>
      </c>
      <c r="G26" s="30">
        <v>0.74</v>
      </c>
      <c r="H26" s="23" t="s">
        <v>17</v>
      </c>
    </row>
    <row r="27" spans="1:8" s="18" customFormat="1" ht="15.75" customHeight="1">
      <c r="A27" s="31" t="s">
        <v>18</v>
      </c>
      <c r="B27" s="32">
        <v>18234</v>
      </c>
      <c r="C27" s="32">
        <v>9716</v>
      </c>
      <c r="D27" s="33">
        <v>8518</v>
      </c>
      <c r="E27" s="34">
        <v>1.42</v>
      </c>
      <c r="F27" s="35">
        <v>1.56</v>
      </c>
      <c r="G27" s="35">
        <v>1.28</v>
      </c>
      <c r="H27" s="36" t="s">
        <v>19</v>
      </c>
    </row>
    <row r="28" spans="1:8" ht="15.75" customHeight="1">
      <c r="A28" s="13"/>
    </row>
    <row r="29" spans="1:8" ht="7.5" customHeight="1">
      <c r="A29" s="2"/>
      <c r="B29" s="2"/>
      <c r="C29" s="2"/>
      <c r="D29" s="2"/>
      <c r="E29" s="2"/>
      <c r="F29" s="2"/>
      <c r="G29" s="2"/>
      <c r="H29" s="2"/>
    </row>
    <row r="30" spans="1:8" ht="19.5" customHeight="1">
      <c r="A30" s="37" t="s">
        <v>20</v>
      </c>
      <c r="B30" s="37"/>
      <c r="C30" s="37"/>
      <c r="D30" s="37"/>
      <c r="E30" s="37"/>
      <c r="F30" s="37"/>
      <c r="G30" s="37"/>
      <c r="H30" s="37"/>
    </row>
    <row r="31" spans="1:8" ht="19.5" customHeight="1">
      <c r="A31" s="1" t="s">
        <v>21</v>
      </c>
    </row>
  </sheetData>
  <mergeCells count="9">
    <mergeCell ref="A30:H30"/>
    <mergeCell ref="A1:H1"/>
    <mergeCell ref="A2:H2"/>
    <mergeCell ref="A4:A7"/>
    <mergeCell ref="B4:D4"/>
    <mergeCell ref="B5:D5"/>
    <mergeCell ref="E4:G4"/>
    <mergeCell ref="E5:G5"/>
    <mergeCell ref="H4:H7"/>
  </mergeCells>
  <phoneticPr fontId="22" type="noConversion"/>
  <pageMargins left="0.25" right="0.25" top="0.75" bottom="0.4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SPB0208-80 (1)</vt:lpstr>
      <vt:lpstr>'SPB0208-80 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Lenovo</cp:lastModifiedBy>
  <cp:lastPrinted>2021-08-31T04:41:14Z</cp:lastPrinted>
  <dcterms:created xsi:type="dcterms:W3CDTF">2021-05-06T08:31:24Z</dcterms:created>
  <dcterms:modified xsi:type="dcterms:W3CDTF">2022-05-05T07:45:58Z</dcterms:modified>
</cp:coreProperties>
</file>