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งานสถิติจังหวัดนราธิวาส\รายงานสถิติจังหวัด\รายงานสถิติจังหวัด 64\ตารางสถิติ 21 สาขา-Province\11.สถิติเกษตร และประมง\"/>
    </mc:Choice>
  </mc:AlternateContent>
  <bookViews>
    <workbookView xWindow="-120" yWindow="-120" windowWidth="24240" windowHeight="13140" tabRatio="846"/>
  </bookViews>
  <sheets>
    <sheet name="T-11.8" sheetId="24" r:id="rId1"/>
  </sheets>
  <definedNames>
    <definedName name="_xlnm.Print_Area" localSheetId="0">'T-11.8'!$B$1:$L$16</definedName>
  </definedNames>
  <calcPr calcId="152511"/>
</workbook>
</file>

<file path=xl/calcChain.xml><?xml version="1.0" encoding="utf-8"?>
<calcChain xmlns="http://schemas.openxmlformats.org/spreadsheetml/2006/main">
  <c r="H7" i="24" l="1"/>
  <c r="H8" i="24"/>
  <c r="H9" i="24"/>
  <c r="H10" i="24"/>
  <c r="H11" i="24"/>
  <c r="H12" i="24"/>
  <c r="H13" i="24"/>
  <c r="H6" i="24"/>
</calcChain>
</file>

<file path=xl/sharedStrings.xml><?xml version="1.0" encoding="utf-8"?>
<sst xmlns="http://schemas.openxmlformats.org/spreadsheetml/2006/main" count="35" uniqueCount="33">
  <si>
    <t>ตาราง</t>
  </si>
  <si>
    <t>เนื้อที่เก็บเกี่ยว (ไร่)</t>
  </si>
  <si>
    <t>Harvested area (rai)</t>
  </si>
  <si>
    <t>ผลผลิต (ตัน)</t>
  </si>
  <si>
    <t>ผลผลิตเฉลี่ยต่อไร่ (กก.)</t>
  </si>
  <si>
    <t>Yield per rai (kgs.)</t>
  </si>
  <si>
    <t>Planted area  (rai)</t>
  </si>
  <si>
    <t>Type of fruit trees and tree crops</t>
  </si>
  <si>
    <t xml:space="preserve">เนื้อที่เพาะปลูก (ไร่)  </t>
  </si>
  <si>
    <t>Table</t>
  </si>
  <si>
    <t>Production (ton)</t>
  </si>
  <si>
    <t xml:space="preserve">    ที่มา:   </t>
  </si>
  <si>
    <t>ชนิดของไม้ผลและไม้ยืนต้น</t>
  </si>
  <si>
    <t>เนื้อที่เพาะปลูกไม้ผลและไม้ยืนต้น เนื้อที่เก็บเกี่ยว ผลผลิต และผลผลิตเฉลี่ยต่อไร่ จำแนกตามชนิดของไม้ผลและไม้ยืนต้น ปีเพาะปลูก 2563</t>
  </si>
  <si>
    <t>Planted Area of Fruit Trees and Tree Crops, Harvested Area, Production and Yield per Rai by Type of Fruit Trees and Tree Crops: Crop Year 2020</t>
  </si>
  <si>
    <t xml:space="preserve"> สำนักงานเกษตรจังหวัดนราธิวาส</t>
  </si>
  <si>
    <t>Source: Narathiwat Provincial Agricultural Extension Office</t>
  </si>
  <si>
    <t>เงาะ</t>
  </si>
  <si>
    <t>ทุเรียน</t>
  </si>
  <si>
    <t>มังคุด</t>
  </si>
  <si>
    <t>ลองกอง</t>
  </si>
  <si>
    <t>สละ</t>
  </si>
  <si>
    <t>ปาล์มน้ำมัน</t>
  </si>
  <si>
    <t>มะพร้าว</t>
  </si>
  <si>
    <t>ยางพารา</t>
  </si>
  <si>
    <t>Rambutan</t>
  </si>
  <si>
    <t>Durian</t>
  </si>
  <si>
    <t>Mangosteen</t>
  </si>
  <si>
    <t>Longkong</t>
  </si>
  <si>
    <t>Snake fruit</t>
  </si>
  <si>
    <t>Oil palm</t>
  </si>
  <si>
    <t>Coconut</t>
  </si>
  <si>
    <t>Para rubber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</si>
</sst>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0.0"/>
  </numFmts>
  <fonts count="10" x14ac:knownFonts="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thin">
        <color indexed="64"/>
      </left>
      <right style="thin">
        <color indexed="64"/>
      </right>
      <top style="hair">
        <color auto="1"/>
      </top>
      <bottom/>
      <diagonal/>
    </border>
    <border>
      <left/>
      <right style="thin">
        <color indexed="64"/>
      </right>
      <top style="hair">
        <color auto="1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53">
    <xf numFmtId="0" fontId="0" fillId="0" borderId="0" xfId="0"/>
    <xf numFmtId="0" fontId="4" fillId="0" borderId="0" xfId="0" applyFont="1"/>
    <xf numFmtId="0" fontId="4" fillId="0" borderId="0" xfId="0" applyFont="1" applyBorder="1"/>
    <xf numFmtId="0" fontId="5" fillId="0" borderId="0" xfId="0" applyFont="1"/>
    <xf numFmtId="0" fontId="5" fillId="0" borderId="0" xfId="0" applyFont="1" applyBorder="1"/>
    <xf numFmtId="0" fontId="7" fillId="0" borderId="0" xfId="0" applyFont="1" applyBorder="1"/>
    <xf numFmtId="0" fontId="6" fillId="0" borderId="0" xfId="0" applyFont="1" applyBorder="1"/>
    <xf numFmtId="0" fontId="6" fillId="0" borderId="0" xfId="0" applyFont="1"/>
    <xf numFmtId="0" fontId="8" fillId="0" borderId="0" xfId="0" applyFont="1" applyBorder="1"/>
    <xf numFmtId="0" fontId="7" fillId="0" borderId="5" xfId="0" applyFont="1" applyBorder="1"/>
    <xf numFmtId="0" fontId="7" fillId="0" borderId="0" xfId="0" applyFont="1"/>
    <xf numFmtId="0" fontId="9" fillId="0" borderId="0" xfId="0" applyFont="1"/>
    <xf numFmtId="0" fontId="9" fillId="0" borderId="0" xfId="0" applyFont="1" applyBorder="1"/>
    <xf numFmtId="0" fontId="5" fillId="0" borderId="1" xfId="0" applyFont="1" applyBorder="1" applyAlignment="1">
      <alignment horizontal="center"/>
    </xf>
    <xf numFmtId="0" fontId="9" fillId="0" borderId="0" xfId="0" applyFont="1" applyAlignment="1">
      <alignment vertical="center"/>
    </xf>
    <xf numFmtId="164" fontId="4" fillId="0" borderId="0" xfId="0" applyNumberFormat="1" applyFont="1" applyAlignment="1">
      <alignment horizontal="center"/>
    </xf>
    <xf numFmtId="0" fontId="9" fillId="0" borderId="0" xfId="2" applyFont="1" applyBorder="1"/>
    <xf numFmtId="0" fontId="9" fillId="0" borderId="9" xfId="0" applyFont="1" applyBorder="1"/>
    <xf numFmtId="0" fontId="9" fillId="0" borderId="5" xfId="0" applyFont="1" applyBorder="1"/>
    <xf numFmtId="0" fontId="9" fillId="0" borderId="8" xfId="0" applyFont="1" applyBorder="1" applyAlignment="1">
      <alignment horizontal="center"/>
    </xf>
    <xf numFmtId="0" fontId="9" fillId="0" borderId="8" xfId="0" applyFont="1" applyBorder="1"/>
    <xf numFmtId="0" fontId="9" fillId="0" borderId="7" xfId="0" applyFont="1" applyBorder="1"/>
    <xf numFmtId="0" fontId="9" fillId="0" borderId="1" xfId="0" applyFont="1" applyBorder="1"/>
    <xf numFmtId="0" fontId="9" fillId="0" borderId="3" xfId="0" applyFont="1" applyBorder="1"/>
    <xf numFmtId="0" fontId="9" fillId="0" borderId="0" xfId="0" applyFont="1" applyBorder="1" applyAlignment="1">
      <alignment horizontal="left"/>
    </xf>
    <xf numFmtId="0" fontId="9" fillId="0" borderId="6" xfId="0" applyFont="1" applyBorder="1"/>
    <xf numFmtId="0" fontId="9" fillId="0" borderId="4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0" xfId="0" applyFont="1" applyAlignment="1">
      <alignment horizontal="left"/>
    </xf>
    <xf numFmtId="0" fontId="9" fillId="0" borderId="4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6" fillId="0" borderId="9" xfId="0" applyFont="1" applyBorder="1"/>
    <xf numFmtId="0" fontId="6" fillId="0" borderId="5" xfId="0" applyFont="1" applyBorder="1"/>
    <xf numFmtId="43" fontId="9" fillId="0" borderId="11" xfId="1" applyFont="1" applyBorder="1"/>
    <xf numFmtId="0" fontId="5" fillId="0" borderId="0" xfId="0" applyFont="1" applyBorder="1" applyAlignment="1">
      <alignment horizontal="center"/>
    </xf>
    <xf numFmtId="43" fontId="9" fillId="0" borderId="2" xfId="1" applyFont="1" applyBorder="1"/>
    <xf numFmtId="43" fontId="9" fillId="0" borderId="4" xfId="1" applyFont="1" applyBorder="1"/>
    <xf numFmtId="0" fontId="8" fillId="0" borderId="13" xfId="0" applyFont="1" applyBorder="1"/>
    <xf numFmtId="0" fontId="9" fillId="0" borderId="13" xfId="0" applyFont="1" applyBorder="1" applyAlignment="1">
      <alignment horizontal="left"/>
    </xf>
    <xf numFmtId="0" fontId="5" fillId="0" borderId="13" xfId="0" applyFont="1" applyBorder="1" applyAlignment="1">
      <alignment horizontal="center"/>
    </xf>
    <xf numFmtId="43" fontId="9" fillId="0" borderId="14" xfId="1" applyFont="1" applyBorder="1"/>
    <xf numFmtId="43" fontId="9" fillId="0" borderId="15" xfId="1" applyFont="1" applyBorder="1"/>
    <xf numFmtId="0" fontId="5" fillId="0" borderId="12" xfId="0" applyFont="1" applyBorder="1" applyAlignment="1">
      <alignment horizont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9525</xdr:colOff>
      <xdr:row>0</xdr:row>
      <xdr:rowOff>0</xdr:rowOff>
    </xdr:from>
    <xdr:to>
      <xdr:col>11</xdr:col>
      <xdr:colOff>255959</xdr:colOff>
      <xdr:row>1</xdr:row>
      <xdr:rowOff>219061</xdr:rowOff>
    </xdr:to>
    <xdr:grpSp>
      <xdr:nvGrpSpPr>
        <xdr:cNvPr id="7" name="Group 6">
          <a:extLst>
            <a:ext uri="{FF2B5EF4-FFF2-40B4-BE49-F238E27FC236}">
              <a16:creationId xmlns="" xmlns:a16="http://schemas.microsoft.com/office/drawing/2014/main" id="{49D6B83D-330E-4AB1-BE78-F8E7550BDEB0}"/>
            </a:ext>
          </a:extLst>
        </xdr:cNvPr>
        <xdr:cNvGrpSpPr/>
      </xdr:nvGrpSpPr>
      <xdr:grpSpPr>
        <a:xfrm>
          <a:off x="9601200" y="0"/>
          <a:ext cx="398834" cy="457186"/>
          <a:chOff x="9744075" y="219089"/>
          <a:chExt cx="398834" cy="457186"/>
        </a:xfrm>
      </xdr:grpSpPr>
      <xdr:sp macro="" textlink="">
        <xdr:nvSpPr>
          <xdr:cNvPr id="8" name="Circle: Hollow 7">
            <a:extLst>
              <a:ext uri="{FF2B5EF4-FFF2-40B4-BE49-F238E27FC236}">
                <a16:creationId xmlns="" xmlns:a16="http://schemas.microsoft.com/office/drawing/2014/main" id="{F9D4F279-1578-4AE3-8C31-695EBDF9A30F}"/>
              </a:ext>
            </a:extLst>
          </xdr:cNvPr>
          <xdr:cNvSpPr/>
        </xdr:nvSpPr>
        <xdr:spPr bwMode="auto">
          <a:xfrm>
            <a:off x="9744075" y="238125"/>
            <a:ext cx="398834" cy="390525"/>
          </a:xfrm>
          <a:prstGeom prst="donut">
            <a:avLst>
              <a:gd name="adj" fmla="val 12286"/>
            </a:avLst>
          </a:prstGeom>
          <a:solidFill>
            <a:schemeClr val="bg1">
              <a:lumMod val="6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9" name="TextBox 8">
            <a:extLst>
              <a:ext uri="{FF2B5EF4-FFF2-40B4-BE49-F238E27FC236}">
                <a16:creationId xmlns="" xmlns:a16="http://schemas.microsoft.com/office/drawing/2014/main" id="{3BD23D21-6329-4425-89B4-A4508EB49856}"/>
              </a:ext>
            </a:extLst>
          </xdr:cNvPr>
          <xdr:cNvSpPr txBox="1"/>
        </xdr:nvSpPr>
        <xdr:spPr>
          <a:xfrm rot="5400000">
            <a:off x="9705982" y="266707"/>
            <a:ext cx="457186" cy="3619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th-TH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104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>
            <a:alpha val="7490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>
            <a:alpha val="7490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S16"/>
  <sheetViews>
    <sheetView showGridLines="0" tabSelected="1" workbookViewId="0"/>
  </sheetViews>
  <sheetFormatPr defaultRowHeight="18.75" x14ac:dyDescent="0.3"/>
  <cols>
    <col min="1" max="1" width="0.85546875" style="5" customWidth="1"/>
    <col min="2" max="2" width="5.85546875" style="10" customWidth="1"/>
    <col min="3" max="3" width="4.28515625" style="10" customWidth="1"/>
    <col min="4" max="4" width="12.28515625" style="10" customWidth="1"/>
    <col min="5" max="6" width="25.140625" style="10" customWidth="1"/>
    <col min="7" max="7" width="21" style="10" customWidth="1"/>
    <col min="8" max="8" width="21.140625" style="10" customWidth="1"/>
    <col min="9" max="9" width="1.42578125" style="10" customWidth="1"/>
    <col min="10" max="10" width="26.7109375" style="10" customWidth="1"/>
    <col min="11" max="11" width="2.28515625" style="5" customWidth="1"/>
    <col min="12" max="12" width="4.140625" style="5" customWidth="1"/>
    <col min="13" max="18" width="9.140625" style="5"/>
    <col min="19" max="19" width="21.140625" style="10" customWidth="1"/>
    <col min="20" max="16384" width="9.140625" style="5"/>
  </cols>
  <sheetData>
    <row r="1" spans="1:19" s="2" customFormat="1" x14ac:dyDescent="0.3">
      <c r="B1" s="1" t="s">
        <v>0</v>
      </c>
      <c r="C1" s="15">
        <v>11.8</v>
      </c>
      <c r="D1" s="1" t="s">
        <v>13</v>
      </c>
      <c r="E1" s="1"/>
      <c r="F1" s="1"/>
      <c r="G1" s="1"/>
      <c r="H1" s="1"/>
      <c r="I1" s="10"/>
      <c r="J1" s="10"/>
      <c r="S1" s="1"/>
    </row>
    <row r="2" spans="1:19" s="4" customFormat="1" x14ac:dyDescent="0.3">
      <c r="B2" s="1" t="s">
        <v>9</v>
      </c>
      <c r="C2" s="15">
        <v>11.8</v>
      </c>
      <c r="D2" s="1" t="s">
        <v>14</v>
      </c>
      <c r="E2" s="3"/>
      <c r="F2" s="3"/>
      <c r="G2" s="3"/>
      <c r="H2" s="3"/>
      <c r="I2" s="11"/>
      <c r="J2" s="11"/>
      <c r="S2" s="3"/>
    </row>
    <row r="3" spans="1:19" s="7" customFormat="1" ht="18" customHeight="1" x14ac:dyDescent="0.3">
      <c r="A3" s="35"/>
      <c r="B3" s="47" t="s">
        <v>12</v>
      </c>
      <c r="C3" s="47"/>
      <c r="D3" s="48"/>
      <c r="E3" s="17"/>
      <c r="F3" s="23"/>
      <c r="G3" s="29"/>
      <c r="H3" s="29"/>
      <c r="I3" s="47" t="s">
        <v>7</v>
      </c>
      <c r="J3" s="47"/>
      <c r="S3" s="34"/>
    </row>
    <row r="4" spans="1:19" s="7" customFormat="1" ht="21" customHeight="1" x14ac:dyDescent="0.25">
      <c r="A4" s="6"/>
      <c r="B4" s="49"/>
      <c r="C4" s="49"/>
      <c r="D4" s="50"/>
      <c r="E4" s="27" t="s">
        <v>8</v>
      </c>
      <c r="F4" s="30" t="s">
        <v>1</v>
      </c>
      <c r="G4" s="30" t="s">
        <v>3</v>
      </c>
      <c r="H4" s="26" t="s">
        <v>4</v>
      </c>
      <c r="I4" s="49"/>
      <c r="J4" s="49"/>
      <c r="S4" s="33" t="s">
        <v>4</v>
      </c>
    </row>
    <row r="5" spans="1:19" s="7" customFormat="1" ht="21" customHeight="1" x14ac:dyDescent="0.3">
      <c r="A5" s="36"/>
      <c r="B5" s="51"/>
      <c r="C5" s="51"/>
      <c r="D5" s="52"/>
      <c r="E5" s="28" t="s">
        <v>6</v>
      </c>
      <c r="F5" s="31" t="s">
        <v>2</v>
      </c>
      <c r="G5" s="19" t="s">
        <v>10</v>
      </c>
      <c r="H5" s="19" t="s">
        <v>5</v>
      </c>
      <c r="I5" s="51"/>
      <c r="J5" s="51"/>
      <c r="S5" s="19" t="s">
        <v>5</v>
      </c>
    </row>
    <row r="6" spans="1:19" s="8" customFormat="1" ht="22.5" customHeight="1" x14ac:dyDescent="0.3">
      <c r="A6" s="41"/>
      <c r="B6" s="42" t="s">
        <v>17</v>
      </c>
      <c r="C6" s="43"/>
      <c r="D6" s="43"/>
      <c r="E6" s="44">
        <v>14697</v>
      </c>
      <c r="F6" s="44">
        <v>13917.4</v>
      </c>
      <c r="G6" s="45">
        <v>6077.51</v>
      </c>
      <c r="H6" s="45">
        <f>G6/F6*1000</f>
        <v>436.68429448029087</v>
      </c>
      <c r="I6" s="46"/>
      <c r="J6" s="42" t="s">
        <v>25</v>
      </c>
      <c r="S6" s="37">
        <v>445.73</v>
      </c>
    </row>
    <row r="7" spans="1:19" s="8" customFormat="1" ht="22.5" customHeight="1" x14ac:dyDescent="0.3">
      <c r="B7" s="24" t="s">
        <v>18</v>
      </c>
      <c r="C7" s="38"/>
      <c r="D7" s="38"/>
      <c r="E7" s="39">
        <v>30154</v>
      </c>
      <c r="F7" s="39">
        <v>18962.86</v>
      </c>
      <c r="G7" s="40">
        <v>9364.56</v>
      </c>
      <c r="H7" s="40">
        <f t="shared" ref="H7:H13" si="0">G7/F7*1000</f>
        <v>493.8369001300436</v>
      </c>
      <c r="I7" s="13"/>
      <c r="J7" s="24" t="s">
        <v>26</v>
      </c>
      <c r="S7" s="37">
        <v>6754.25</v>
      </c>
    </row>
    <row r="8" spans="1:19" ht="22.5" customHeight="1" x14ac:dyDescent="0.3">
      <c r="B8" s="24" t="s">
        <v>19</v>
      </c>
      <c r="C8" s="12"/>
      <c r="D8" s="12"/>
      <c r="E8" s="39">
        <v>26126</v>
      </c>
      <c r="F8" s="39">
        <v>19943.66</v>
      </c>
      <c r="G8" s="40">
        <v>7617.28</v>
      </c>
      <c r="H8" s="40">
        <f t="shared" si="0"/>
        <v>381.93992476807165</v>
      </c>
      <c r="I8" s="22"/>
      <c r="J8" s="24" t="s">
        <v>27</v>
      </c>
      <c r="S8" s="37">
        <v>5211.3</v>
      </c>
    </row>
    <row r="9" spans="1:19" ht="22.5" customHeight="1" x14ac:dyDescent="0.3">
      <c r="B9" s="24" t="s">
        <v>20</v>
      </c>
      <c r="C9" s="12"/>
      <c r="D9" s="12"/>
      <c r="E9" s="39">
        <v>37211</v>
      </c>
      <c r="F9" s="39">
        <v>33511.699999999997</v>
      </c>
      <c r="G9" s="40">
        <v>8162.82</v>
      </c>
      <c r="H9" s="40">
        <f t="shared" si="0"/>
        <v>243.58119701477395</v>
      </c>
      <c r="I9" s="22"/>
      <c r="J9" s="24" t="s">
        <v>28</v>
      </c>
      <c r="S9" s="37">
        <v>214.99</v>
      </c>
    </row>
    <row r="10" spans="1:19" ht="22.5" customHeight="1" x14ac:dyDescent="0.3">
      <c r="B10" s="24" t="s">
        <v>21</v>
      </c>
      <c r="C10" s="12"/>
      <c r="D10" s="12"/>
      <c r="E10" s="39">
        <v>3301.5</v>
      </c>
      <c r="F10" s="39">
        <v>2877.5</v>
      </c>
      <c r="G10" s="40">
        <v>1788.72</v>
      </c>
      <c r="H10" s="40">
        <f t="shared" si="0"/>
        <v>621.62293657688974</v>
      </c>
      <c r="I10" s="22"/>
      <c r="J10" s="24" t="s">
        <v>29</v>
      </c>
      <c r="S10" s="37">
        <v>649</v>
      </c>
    </row>
    <row r="11" spans="1:19" ht="22.5" customHeight="1" x14ac:dyDescent="0.3">
      <c r="B11" s="24" t="s">
        <v>22</v>
      </c>
      <c r="C11" s="12"/>
      <c r="D11" s="12"/>
      <c r="E11" s="39">
        <v>67250.86</v>
      </c>
      <c r="F11" s="39">
        <v>56770.62</v>
      </c>
      <c r="G11" s="40">
        <v>57418.63</v>
      </c>
      <c r="H11" s="40">
        <f t="shared" si="0"/>
        <v>1011.4145309668978</v>
      </c>
      <c r="I11" s="22"/>
      <c r="J11" s="24" t="s">
        <v>30</v>
      </c>
      <c r="S11" s="37">
        <v>88484.83</v>
      </c>
    </row>
    <row r="12" spans="1:19" ht="22.5" customHeight="1" x14ac:dyDescent="0.3">
      <c r="B12" s="24" t="s">
        <v>23</v>
      </c>
      <c r="C12" s="12"/>
      <c r="D12" s="12"/>
      <c r="E12" s="39">
        <v>40883</v>
      </c>
      <c r="F12" s="39">
        <v>40370</v>
      </c>
      <c r="G12" s="40">
        <v>22698.95</v>
      </c>
      <c r="H12" s="40">
        <f t="shared" si="0"/>
        <v>562.27272727272725</v>
      </c>
      <c r="I12" s="22"/>
      <c r="J12" s="24" t="s">
        <v>31</v>
      </c>
      <c r="S12" s="37">
        <v>1790.86</v>
      </c>
    </row>
    <row r="13" spans="1:19" ht="22.5" customHeight="1" x14ac:dyDescent="0.3">
      <c r="B13" s="24" t="s">
        <v>24</v>
      </c>
      <c r="C13" s="12"/>
      <c r="D13" s="12"/>
      <c r="E13" s="39">
        <v>1008938.15</v>
      </c>
      <c r="F13" s="39">
        <v>856007.18</v>
      </c>
      <c r="G13" s="40">
        <v>193502.5</v>
      </c>
      <c r="H13" s="40">
        <f t="shared" si="0"/>
        <v>226.05242633595665</v>
      </c>
      <c r="I13" s="22"/>
      <c r="J13" s="24" t="s">
        <v>32</v>
      </c>
      <c r="S13" s="37">
        <v>227.65</v>
      </c>
    </row>
    <row r="14" spans="1:19" ht="6" customHeight="1" x14ac:dyDescent="0.3">
      <c r="A14" s="9"/>
      <c r="B14" s="18"/>
      <c r="C14" s="18"/>
      <c r="D14" s="18"/>
      <c r="E14" s="20"/>
      <c r="F14" s="20"/>
      <c r="G14" s="25"/>
      <c r="H14" s="25"/>
      <c r="I14" s="21"/>
      <c r="J14" s="18"/>
      <c r="S14" s="25"/>
    </row>
    <row r="15" spans="1:19" s="12" customFormat="1" ht="6" customHeight="1" x14ac:dyDescent="0.3">
      <c r="B15" s="32"/>
      <c r="C15" s="16"/>
      <c r="D15" s="11"/>
      <c r="E15" s="14"/>
      <c r="G15" s="11"/>
      <c r="H15" s="11"/>
      <c r="I15" s="11"/>
      <c r="J15" s="11"/>
      <c r="S15" s="11"/>
    </row>
    <row r="16" spans="1:19" x14ac:dyDescent="0.3">
      <c r="B16" s="32" t="s">
        <v>11</v>
      </c>
      <c r="C16" s="11" t="s">
        <v>15</v>
      </c>
      <c r="D16" s="11"/>
      <c r="E16" s="11"/>
      <c r="F16" s="11"/>
      <c r="G16" s="11" t="s">
        <v>16</v>
      </c>
    </row>
  </sheetData>
  <mergeCells count="2">
    <mergeCell ref="B3:D5"/>
    <mergeCell ref="I3:J5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T-11.8</vt:lpstr>
      <vt:lpstr>'T-11.8'!Print_Area</vt:lpstr>
    </vt:vector>
  </TitlesOfParts>
  <Company>ingroup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ae</cp:lastModifiedBy>
  <cp:lastPrinted>2020-11-02T01:24:38Z</cp:lastPrinted>
  <dcterms:created xsi:type="dcterms:W3CDTF">2004-08-20T21:28:46Z</dcterms:created>
  <dcterms:modified xsi:type="dcterms:W3CDTF">2021-09-21T14:28:36Z</dcterms:modified>
</cp:coreProperties>
</file>