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3.สถิติการศึกษา\"/>
    </mc:Choice>
  </mc:AlternateContent>
  <bookViews>
    <workbookView xWindow="-120" yWindow="-120" windowWidth="24240" windowHeight="13140" tabRatio="736"/>
  </bookViews>
  <sheets>
    <sheet name="T-3.8" sheetId="35" r:id="rId1"/>
  </sheets>
  <calcPr calcId="152511"/>
</workbook>
</file>

<file path=xl/calcChain.xml><?xml version="1.0" encoding="utf-8"?>
<calcChain xmlns="http://schemas.openxmlformats.org/spreadsheetml/2006/main">
  <c r="F8" i="35" l="1"/>
  <c r="G8" i="35"/>
  <c r="H8" i="35"/>
  <c r="J8" i="35"/>
  <c r="E10" i="35"/>
  <c r="E11" i="35"/>
  <c r="E12" i="35"/>
  <c r="E13" i="35"/>
  <c r="E14" i="35"/>
  <c r="E15" i="35"/>
  <c r="E16" i="35"/>
  <c r="E17" i="35"/>
  <c r="E8" i="35" s="1"/>
  <c r="E18" i="35"/>
  <c r="E19" i="35"/>
  <c r="E20" i="35"/>
  <c r="E21" i="35"/>
  <c r="E9" i="35"/>
</calcChain>
</file>

<file path=xl/sharedStrings.xml><?xml version="1.0" encoding="utf-8"?>
<sst xmlns="http://schemas.openxmlformats.org/spreadsheetml/2006/main" count="104" uniqueCount="66">
  <si>
    <t>สังกัด Jurisdiction</t>
  </si>
  <si>
    <t>สนง.คณะกรรมการ</t>
  </si>
  <si>
    <t>การศึกษาขั้นพื้นฐาน</t>
  </si>
  <si>
    <t>รวม</t>
  </si>
  <si>
    <t>Total</t>
  </si>
  <si>
    <t xml:space="preserve">ตาราง   </t>
  </si>
  <si>
    <t>รวมยอด</t>
  </si>
  <si>
    <t>กรมส่งเสริม</t>
  </si>
  <si>
    <t>การปกครองส่วนท้องถิ่น</t>
  </si>
  <si>
    <t>District</t>
  </si>
  <si>
    <t xml:space="preserve">Table </t>
  </si>
  <si>
    <t>ส่วนราชการอื่น</t>
  </si>
  <si>
    <t>ส่งเสริมการศึกษาเอกชน</t>
  </si>
  <si>
    <t>Department</t>
  </si>
  <si>
    <t>Other organizations</t>
  </si>
  <si>
    <t>Office of the Basic</t>
  </si>
  <si>
    <t>Education Commission</t>
  </si>
  <si>
    <t>Office of the Private</t>
  </si>
  <si>
    <t>of Local Administration</t>
  </si>
  <si>
    <t>กรมส่งเสริมการปกครองส่วนท้องถิ่น</t>
  </si>
  <si>
    <t xml:space="preserve">      ที่มา:  </t>
  </si>
  <si>
    <t xml:space="preserve">หมายเหตุ:  </t>
  </si>
  <si>
    <t>สำนักการศึกษา</t>
  </si>
  <si>
    <t>กรุงเทพมหานคร</t>
  </si>
  <si>
    <t>อำเภอ</t>
  </si>
  <si>
    <t>of Education, BMA.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</si>
  <si>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</si>
  <si>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</si>
  <si>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</si>
  <si>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</si>
  <si>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</si>
  <si>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</si>
  <si>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</si>
  <si>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</si>
  <si>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</si>
  <si>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</si>
  <si>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</si>
  <si>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</si>
  <si>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</si>
  <si>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</si>
  <si>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</si>
  <si>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</si>
  <si>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</si>
  <si>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</si>
  <si>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</si>
  <si>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</si>
  <si>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</si>
  <si>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</si>
  <si>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</si>
  <si>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</si>
  <si>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</si>
  <si>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</si>
  <si>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หมายเหตุ:</t>
  </si>
  <si>
    <t>ส่วนราชการอื่น ได้แก่ กองกำกับการตำรวจตระเวนชายแดนที่ 44</t>
  </si>
  <si>
    <t>Other government organizations; Border Patrol Police Sub-Division 44</t>
  </si>
  <si>
    <t>ที่มา:</t>
  </si>
  <si>
    <t>สำนักงานเขตพื้นที่การศึกษาประถมศึกษา นราธิวาส เขต 1 เขต 2 และ เขต 3</t>
  </si>
  <si>
    <t>Narathiwat Primary Educational Service Area Office, Area 1 Area 2 and  Area  3</t>
  </si>
  <si>
    <t>สำนักงานเขตพื้นที่การศึกษามัธยมศึกษาเขต 15 นราธิวาส</t>
  </si>
  <si>
    <t>Narathiwat Secondary Educational Service Area Office, Area 15</t>
  </si>
  <si>
    <t>สถาบันการศึกษาสังกัด สนง.คณะกรรมการส่งเสริมการศึกษาเอกชนภายในจังหวัดนราธิวาส</t>
  </si>
  <si>
    <t>Education institute of Office of the Private Education Commission in Narathiwat province.</t>
  </si>
  <si>
    <t>Department of Local Administration.</t>
  </si>
  <si>
    <t>-</t>
  </si>
  <si>
    <t>นักเรียน จำแนกตามสังกัด เป็นรายอำเภอ ปีการศึกษา 2563</t>
  </si>
  <si>
    <t>Student by Jurisdiction and District: Academic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</si>
</sst>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/>
    <xf numFmtId="0" fontId="4" fillId="0" borderId="8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7" xfId="0" applyFont="1" applyBorder="1"/>
    <xf numFmtId="0" fontId="5" fillId="0" borderId="0" xfId="0" applyFont="1" applyBorder="1"/>
    <xf numFmtId="0" fontId="6" fillId="0" borderId="0" xfId="0" applyFont="1" applyAlignment="1"/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Border="1" applyAlignment="1"/>
    <xf numFmtId="0" fontId="5" fillId="0" borderId="7" xfId="0" applyFont="1" applyBorder="1"/>
    <xf numFmtId="0" fontId="4" fillId="0" borderId="0" xfId="0" applyFont="1" applyFill="1"/>
    <xf numFmtId="0" fontId="6" fillId="0" borderId="0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0" xfId="0" applyFont="1" applyAlignment="1">
      <alignment horizontal="right"/>
    </xf>
    <xf numFmtId="164" fontId="3" fillId="0" borderId="3" xfId="0" applyNumberFormat="1" applyFont="1" applyBorder="1" applyAlignment="1">
      <alignment vertical="center"/>
    </xf>
    <xf numFmtId="0" fontId="6" fillId="0" borderId="0" xfId="0" applyFont="1" applyBorder="1" applyAlignment="1">
      <alignment horizontal="right"/>
    </xf>
    <xf numFmtId="164" fontId="3" fillId="0" borderId="4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5" fillId="0" borderId="4" xfId="1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164" fontId="5" fillId="0" borderId="3" xfId="0" applyNumberFormat="1" applyFont="1" applyBorder="1"/>
    <xf numFmtId="164" fontId="5" fillId="0" borderId="3" xfId="1" applyNumberFormat="1" applyFont="1" applyBorder="1"/>
    <xf numFmtId="164" fontId="5" fillId="0" borderId="4" xfId="1" applyNumberFormat="1" applyFont="1" applyBorder="1"/>
    <xf numFmtId="0" fontId="4" fillId="0" borderId="2" xfId="0" applyFont="1" applyBorder="1"/>
    <xf numFmtId="164" fontId="4" fillId="0" borderId="3" xfId="1" applyNumberFormat="1" applyFont="1" applyBorder="1"/>
    <xf numFmtId="164" fontId="4" fillId="0" borderId="4" xfId="1" applyNumberFormat="1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0</xdr:row>
      <xdr:rowOff>19050</xdr:rowOff>
    </xdr:from>
    <xdr:to>
      <xdr:col>13</xdr:col>
      <xdr:colOff>255959</xdr:colOff>
      <xdr:row>1</xdr:row>
      <xdr:rowOff>200029</xdr:rowOff>
    </xdr:to>
    <xdr:grpSp>
      <xdr:nvGrpSpPr>
        <xdr:cNvPr id="3" name="Group 2">
          <a:extLst>
            <a:ext uri="{FF2B5EF4-FFF2-40B4-BE49-F238E27FC236}">
              <a16:creationId xmlns="" xmlns:a16="http://schemas.microsoft.com/office/drawing/2014/main" id="{449DDF0D-185B-44F0-BD79-D89375DB3242}"/>
            </a:ext>
          </a:extLst>
        </xdr:cNvPr>
        <xdr:cNvGrpSpPr/>
      </xdr:nvGrpSpPr>
      <xdr:grpSpPr>
        <a:xfrm>
          <a:off x="9477375" y="19050"/>
          <a:ext cx="398834" cy="419104"/>
          <a:chOff x="9639300" y="752475"/>
          <a:chExt cx="398834" cy="419104"/>
        </a:xfrm>
      </xdr:grpSpPr>
      <xdr:sp macro="" textlink="">
        <xdr:nvSpPr>
          <xdr:cNvPr id="4" name="Circle: Hollow 3">
            <a:extLst>
              <a:ext uri="{FF2B5EF4-FFF2-40B4-BE49-F238E27FC236}">
                <a16:creationId xmlns="" xmlns:a16="http://schemas.microsoft.com/office/drawing/2014/main" id="{47510518-3B7B-47C7-80CD-DACEBE96E4FA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="" xmlns:a16="http://schemas.microsoft.com/office/drawing/2014/main" id="{64935431-5A51-4DAA-A086-7AA5BEAF73D0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40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1"/>
  <sheetViews>
    <sheetView showGridLines="0" tabSelected="1" workbookViewId="0"/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5.42578125" style="6" customWidth="1"/>
    <col min="5" max="5" width="14.7109375" style="6" customWidth="1"/>
    <col min="6" max="9" width="18.7109375" style="6" customWidth="1"/>
    <col min="10" max="10" width="16.5703125" style="6" customWidth="1"/>
    <col min="11" max="11" width="1" style="6" customWidth="1"/>
    <col min="12" max="12" width="17.7109375" style="6" customWidth="1"/>
    <col min="13" max="13" width="2.28515625" style="6" customWidth="1"/>
    <col min="14" max="14" width="4.140625" style="6" customWidth="1"/>
    <col min="15" max="16384" width="9.140625" style="6"/>
  </cols>
  <sheetData>
    <row r="1" spans="1:12" s="1" customFormat="1" x14ac:dyDescent="0.3">
      <c r="B1" s="2" t="s">
        <v>5</v>
      </c>
      <c r="C1" s="3">
        <v>3.8</v>
      </c>
      <c r="D1" s="2" t="s">
        <v>64</v>
      </c>
    </row>
    <row r="2" spans="1:12" s="4" customFormat="1" x14ac:dyDescent="0.3">
      <c r="B2" s="5" t="s">
        <v>10</v>
      </c>
      <c r="C2" s="3">
        <v>3.8</v>
      </c>
      <c r="D2" s="5" t="s">
        <v>65</v>
      </c>
    </row>
    <row r="3" spans="1:12" s="8" customFormat="1" ht="18.75" customHeight="1" x14ac:dyDescent="0.3">
      <c r="A3" s="47" t="s">
        <v>24</v>
      </c>
      <c r="B3" s="47"/>
      <c r="C3" s="47"/>
      <c r="D3" s="48"/>
      <c r="E3" s="7"/>
      <c r="F3" s="53" t="s">
        <v>0</v>
      </c>
      <c r="G3" s="54"/>
      <c r="H3" s="54"/>
      <c r="I3" s="54"/>
      <c r="J3" s="55"/>
      <c r="K3" s="47" t="s">
        <v>9</v>
      </c>
      <c r="L3" s="47"/>
    </row>
    <row r="4" spans="1:12" s="8" customFormat="1" ht="18.75" customHeight="1" x14ac:dyDescent="0.3">
      <c r="A4" s="49"/>
      <c r="B4" s="49"/>
      <c r="C4" s="49"/>
      <c r="D4" s="50"/>
      <c r="E4" s="23"/>
      <c r="F4" s="23" t="s">
        <v>1</v>
      </c>
      <c r="G4" s="28" t="s">
        <v>1</v>
      </c>
      <c r="H4" s="23" t="s">
        <v>7</v>
      </c>
      <c r="I4" s="29" t="s">
        <v>22</v>
      </c>
      <c r="J4" s="9"/>
      <c r="K4" s="49"/>
      <c r="L4" s="49"/>
    </row>
    <row r="5" spans="1:12" s="8" customFormat="1" ht="19.5" customHeight="1" x14ac:dyDescent="0.3">
      <c r="A5" s="49"/>
      <c r="B5" s="49"/>
      <c r="C5" s="49"/>
      <c r="D5" s="50"/>
      <c r="E5" s="23" t="s">
        <v>3</v>
      </c>
      <c r="F5" s="23" t="s">
        <v>2</v>
      </c>
      <c r="G5" s="29" t="s">
        <v>12</v>
      </c>
      <c r="H5" s="9" t="s">
        <v>8</v>
      </c>
      <c r="I5" s="29" t="s">
        <v>23</v>
      </c>
      <c r="J5" s="10" t="s">
        <v>11</v>
      </c>
      <c r="K5" s="49"/>
      <c r="L5" s="49"/>
    </row>
    <row r="6" spans="1:12" s="8" customFormat="1" ht="18.75" customHeight="1" x14ac:dyDescent="0.3">
      <c r="A6" s="49"/>
      <c r="B6" s="49"/>
      <c r="C6" s="49"/>
      <c r="D6" s="50"/>
      <c r="E6" s="9" t="s">
        <v>4</v>
      </c>
      <c r="F6" s="23" t="s">
        <v>15</v>
      </c>
      <c r="G6" s="29" t="s">
        <v>17</v>
      </c>
      <c r="H6" s="9" t="s">
        <v>13</v>
      </c>
      <c r="I6" s="9" t="s">
        <v>13</v>
      </c>
      <c r="J6" s="9" t="s">
        <v>14</v>
      </c>
      <c r="K6" s="49"/>
      <c r="L6" s="49"/>
    </row>
    <row r="7" spans="1:12" s="8" customFormat="1" ht="18.75" customHeight="1" x14ac:dyDescent="0.3">
      <c r="A7" s="51"/>
      <c r="B7" s="51"/>
      <c r="C7" s="51"/>
      <c r="D7" s="52"/>
      <c r="E7" s="25"/>
      <c r="F7" s="22" t="s">
        <v>16</v>
      </c>
      <c r="G7" s="30" t="s">
        <v>16</v>
      </c>
      <c r="H7" s="21" t="s">
        <v>18</v>
      </c>
      <c r="I7" s="21" t="s">
        <v>25</v>
      </c>
      <c r="J7" s="21"/>
      <c r="K7" s="51"/>
      <c r="L7" s="51"/>
    </row>
    <row r="8" spans="1:12" s="11" customFormat="1" ht="23.25" customHeight="1" x14ac:dyDescent="0.3">
      <c r="A8" s="44" t="s">
        <v>6</v>
      </c>
      <c r="B8" s="44"/>
      <c r="C8" s="44"/>
      <c r="D8" s="45"/>
      <c r="E8" s="32">
        <f>SUM(E9:E21)</f>
        <v>164102</v>
      </c>
      <c r="F8" s="32">
        <f t="shared" ref="F8:J8" si="0">SUM(F9:F21)</f>
        <v>92800</v>
      </c>
      <c r="G8" s="32">
        <f t="shared" si="0"/>
        <v>63763</v>
      </c>
      <c r="H8" s="32">
        <f t="shared" si="0"/>
        <v>6919</v>
      </c>
      <c r="I8" s="34" t="s">
        <v>63</v>
      </c>
      <c r="J8" s="32">
        <f t="shared" si="0"/>
        <v>620</v>
      </c>
      <c r="K8" s="46" t="s">
        <v>4</v>
      </c>
      <c r="L8" s="44"/>
    </row>
    <row r="9" spans="1:12" x14ac:dyDescent="0.3">
      <c r="A9" s="19" t="s">
        <v>26</v>
      </c>
      <c r="B9" s="19"/>
      <c r="C9" s="35"/>
      <c r="D9" s="37"/>
      <c r="E9" s="38">
        <f>SUM(F9:J9)</f>
        <v>31971</v>
      </c>
      <c r="F9" s="39">
        <v>12626</v>
      </c>
      <c r="G9" s="39">
        <v>15737</v>
      </c>
      <c r="H9" s="40">
        <v>3608</v>
      </c>
      <c r="I9" s="36" t="s">
        <v>63</v>
      </c>
      <c r="J9" s="36" t="s">
        <v>63</v>
      </c>
      <c r="K9" s="35"/>
      <c r="L9" s="19" t="s">
        <v>39</v>
      </c>
    </row>
    <row r="10" spans="1:12" x14ac:dyDescent="0.3">
      <c r="A10" s="19" t="s">
        <v>27</v>
      </c>
      <c r="B10" s="19"/>
      <c r="C10" s="35"/>
      <c r="D10" s="37"/>
      <c r="E10" s="38">
        <f t="shared" ref="E10:E21" si="1">SUM(F10:J10)</f>
        <v>11518</v>
      </c>
      <c r="F10" s="39">
        <v>9032</v>
      </c>
      <c r="G10" s="39">
        <v>2486</v>
      </c>
      <c r="H10" s="36" t="s">
        <v>63</v>
      </c>
      <c r="I10" s="36" t="s">
        <v>63</v>
      </c>
      <c r="J10" s="36" t="s">
        <v>63</v>
      </c>
      <c r="K10" s="35"/>
      <c r="L10" s="19" t="s">
        <v>40</v>
      </c>
    </row>
    <row r="11" spans="1:12" x14ac:dyDescent="0.3">
      <c r="A11" s="19" t="s">
        <v>28</v>
      </c>
      <c r="B11" s="19"/>
      <c r="C11" s="14"/>
      <c r="D11" s="41"/>
      <c r="E11" s="38">
        <f t="shared" si="1"/>
        <v>11245</v>
      </c>
      <c r="F11" s="42">
        <v>6234</v>
      </c>
      <c r="G11" s="42">
        <v>5011</v>
      </c>
      <c r="H11" s="36" t="s">
        <v>63</v>
      </c>
      <c r="I11" s="36" t="s">
        <v>63</v>
      </c>
      <c r="J11" s="36" t="s">
        <v>63</v>
      </c>
      <c r="K11" s="14"/>
      <c r="L11" s="19" t="s">
        <v>41</v>
      </c>
    </row>
    <row r="12" spans="1:12" x14ac:dyDescent="0.3">
      <c r="A12" s="19" t="s">
        <v>29</v>
      </c>
      <c r="B12" s="19"/>
      <c r="C12" s="14"/>
      <c r="D12" s="41"/>
      <c r="E12" s="38">
        <f t="shared" si="1"/>
        <v>9809</v>
      </c>
      <c r="F12" s="42">
        <v>5289</v>
      </c>
      <c r="G12" s="42">
        <v>4520</v>
      </c>
      <c r="H12" s="36" t="s">
        <v>63</v>
      </c>
      <c r="I12" s="36" t="s">
        <v>63</v>
      </c>
      <c r="J12" s="36" t="s">
        <v>63</v>
      </c>
      <c r="K12" s="14"/>
      <c r="L12" s="19" t="s">
        <v>42</v>
      </c>
    </row>
    <row r="13" spans="1:12" x14ac:dyDescent="0.3">
      <c r="A13" s="19" t="s">
        <v>30</v>
      </c>
      <c r="B13" s="19"/>
      <c r="C13" s="14"/>
      <c r="D13" s="41"/>
      <c r="E13" s="38">
        <f t="shared" si="1"/>
        <v>21937</v>
      </c>
      <c r="F13" s="42">
        <v>10250</v>
      </c>
      <c r="G13" s="42">
        <v>11687</v>
      </c>
      <c r="H13" s="36" t="s">
        <v>63</v>
      </c>
      <c r="I13" s="36" t="s">
        <v>63</v>
      </c>
      <c r="J13" s="36" t="s">
        <v>63</v>
      </c>
      <c r="K13" s="14"/>
      <c r="L13" s="19" t="s">
        <v>43</v>
      </c>
    </row>
    <row r="14" spans="1:12" x14ac:dyDescent="0.3">
      <c r="A14" s="19" t="s">
        <v>31</v>
      </c>
      <c r="B14" s="19"/>
      <c r="C14" s="14"/>
      <c r="D14" s="41"/>
      <c r="E14" s="38">
        <f t="shared" si="1"/>
        <v>16489</v>
      </c>
      <c r="F14" s="42">
        <v>9054</v>
      </c>
      <c r="G14" s="42">
        <v>7344</v>
      </c>
      <c r="H14" s="36" t="s">
        <v>63</v>
      </c>
      <c r="I14" s="36" t="s">
        <v>63</v>
      </c>
      <c r="J14" s="43">
        <v>91</v>
      </c>
      <c r="K14" s="14"/>
      <c r="L14" s="19" t="s">
        <v>44</v>
      </c>
    </row>
    <row r="15" spans="1:12" x14ac:dyDescent="0.3">
      <c r="A15" s="19" t="s">
        <v>32</v>
      </c>
      <c r="B15" s="19"/>
      <c r="C15" s="14"/>
      <c r="D15" s="41"/>
      <c r="E15" s="38">
        <f t="shared" si="1"/>
        <v>7413</v>
      </c>
      <c r="F15" s="42">
        <v>4854</v>
      </c>
      <c r="G15" s="42">
        <v>2315</v>
      </c>
      <c r="H15" s="36" t="s">
        <v>63</v>
      </c>
      <c r="I15" s="36" t="s">
        <v>63</v>
      </c>
      <c r="J15" s="43">
        <v>244</v>
      </c>
      <c r="K15" s="14"/>
      <c r="L15" s="19" t="s">
        <v>45</v>
      </c>
    </row>
    <row r="16" spans="1:12" x14ac:dyDescent="0.3">
      <c r="A16" s="19" t="s">
        <v>33</v>
      </c>
      <c r="B16" s="19"/>
      <c r="C16" s="14"/>
      <c r="D16" s="41"/>
      <c r="E16" s="38">
        <f t="shared" si="1"/>
        <v>11165</v>
      </c>
      <c r="F16" s="42">
        <v>7351</v>
      </c>
      <c r="G16" s="42">
        <v>3814</v>
      </c>
      <c r="H16" s="36" t="s">
        <v>63</v>
      </c>
      <c r="I16" s="36" t="s">
        <v>63</v>
      </c>
      <c r="J16" s="36" t="s">
        <v>63</v>
      </c>
      <c r="K16" s="14"/>
      <c r="L16" s="19" t="s">
        <v>46</v>
      </c>
    </row>
    <row r="17" spans="1:12" x14ac:dyDescent="0.3">
      <c r="A17" s="19" t="s">
        <v>34</v>
      </c>
      <c r="B17" s="19"/>
      <c r="C17" s="14"/>
      <c r="D17" s="41"/>
      <c r="E17" s="38">
        <f t="shared" si="1"/>
        <v>3913</v>
      </c>
      <c r="F17" s="42">
        <v>3818</v>
      </c>
      <c r="G17" s="36" t="s">
        <v>63</v>
      </c>
      <c r="H17" s="36" t="s">
        <v>63</v>
      </c>
      <c r="I17" s="36" t="s">
        <v>63</v>
      </c>
      <c r="J17" s="43">
        <v>95</v>
      </c>
      <c r="K17" s="14"/>
      <c r="L17" s="19" t="s">
        <v>47</v>
      </c>
    </row>
    <row r="18" spans="1:12" x14ac:dyDescent="0.3">
      <c r="A18" s="19" t="s">
        <v>35</v>
      </c>
      <c r="B18" s="19"/>
      <c r="C18" s="14"/>
      <c r="D18" s="41"/>
      <c r="E18" s="38">
        <f t="shared" si="1"/>
        <v>15845</v>
      </c>
      <c r="F18" s="42">
        <v>6706</v>
      </c>
      <c r="G18" s="42">
        <v>5828</v>
      </c>
      <c r="H18" s="43">
        <v>3311</v>
      </c>
      <c r="I18" s="36" t="s">
        <v>63</v>
      </c>
      <c r="J18" s="36" t="s">
        <v>63</v>
      </c>
      <c r="K18" s="14"/>
      <c r="L18" s="19" t="s">
        <v>48</v>
      </c>
    </row>
    <row r="19" spans="1:12" x14ac:dyDescent="0.3">
      <c r="A19" s="19" t="s">
        <v>36</v>
      </c>
      <c r="B19" s="19"/>
      <c r="C19" s="14"/>
      <c r="D19" s="41"/>
      <c r="E19" s="38">
        <f t="shared" si="1"/>
        <v>8085</v>
      </c>
      <c r="F19" s="42">
        <v>6712</v>
      </c>
      <c r="G19" s="42">
        <v>1373</v>
      </c>
      <c r="H19" s="36" t="s">
        <v>63</v>
      </c>
      <c r="I19" s="36" t="s">
        <v>63</v>
      </c>
      <c r="J19" s="36" t="s">
        <v>63</v>
      </c>
      <c r="K19" s="14"/>
      <c r="L19" s="19" t="s">
        <v>49</v>
      </c>
    </row>
    <row r="20" spans="1:12" x14ac:dyDescent="0.3">
      <c r="A20" s="19" t="s">
        <v>37</v>
      </c>
      <c r="B20" s="19"/>
      <c r="C20" s="14"/>
      <c r="D20" s="41"/>
      <c r="E20" s="38">
        <f t="shared" si="1"/>
        <v>6457</v>
      </c>
      <c r="F20" s="42">
        <v>6151</v>
      </c>
      <c r="G20" s="42">
        <v>116</v>
      </c>
      <c r="H20" s="36" t="s">
        <v>63</v>
      </c>
      <c r="I20" s="36" t="s">
        <v>63</v>
      </c>
      <c r="J20" s="43">
        <v>190</v>
      </c>
      <c r="K20" s="14"/>
      <c r="L20" s="19" t="s">
        <v>50</v>
      </c>
    </row>
    <row r="21" spans="1:12" x14ac:dyDescent="0.3">
      <c r="A21" s="19" t="s">
        <v>38</v>
      </c>
      <c r="B21" s="19"/>
      <c r="C21" s="14"/>
      <c r="D21" s="41"/>
      <c r="E21" s="38">
        <f t="shared" si="1"/>
        <v>8255</v>
      </c>
      <c r="F21" s="42">
        <v>4723</v>
      </c>
      <c r="G21" s="42">
        <v>3532</v>
      </c>
      <c r="H21" s="36" t="s">
        <v>63</v>
      </c>
      <c r="I21" s="36" t="s">
        <v>63</v>
      </c>
      <c r="J21" s="36" t="s">
        <v>63</v>
      </c>
      <c r="K21" s="14"/>
      <c r="L21" s="19" t="s">
        <v>51</v>
      </c>
    </row>
    <row r="22" spans="1:12" ht="6" customHeight="1" x14ac:dyDescent="0.3">
      <c r="A22" s="15"/>
      <c r="B22" s="15"/>
      <c r="C22" s="15"/>
      <c r="D22" s="16"/>
      <c r="E22" s="17"/>
      <c r="F22" s="17"/>
      <c r="G22" s="17"/>
      <c r="H22" s="18"/>
      <c r="I22" s="18"/>
      <c r="J22" s="18"/>
      <c r="K22" s="15"/>
      <c r="L22" s="15"/>
    </row>
    <row r="23" spans="1:12" s="8" customFormat="1" ht="6" customHeight="1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9"/>
    </row>
    <row r="24" spans="1:12" s="8" customFormat="1" ht="17.25" x14ac:dyDescent="0.3">
      <c r="A24" s="13" t="s">
        <v>21</v>
      </c>
      <c r="B24" s="33" t="s">
        <v>52</v>
      </c>
      <c r="C24" s="12" t="s">
        <v>53</v>
      </c>
      <c r="D24" s="13"/>
      <c r="E24" s="12"/>
      <c r="F24" s="12"/>
      <c r="G24" s="13"/>
      <c r="H24" s="13" t="s">
        <v>54</v>
      </c>
      <c r="I24" s="27"/>
    </row>
    <row r="25" spans="1:12" x14ac:dyDescent="0.3">
      <c r="A25" s="13" t="s">
        <v>20</v>
      </c>
      <c r="B25" s="31" t="s">
        <v>55</v>
      </c>
      <c r="C25" s="13" t="s">
        <v>56</v>
      </c>
      <c r="D25" s="13"/>
      <c r="E25" s="20"/>
      <c r="F25" s="13"/>
      <c r="G25" s="13"/>
      <c r="H25" s="13" t="s">
        <v>57</v>
      </c>
      <c r="I25" s="13"/>
    </row>
    <row r="26" spans="1:12" x14ac:dyDescent="0.3">
      <c r="A26" s="13"/>
      <c r="B26" s="20"/>
      <c r="C26" s="13" t="s">
        <v>58</v>
      </c>
      <c r="D26" s="13"/>
      <c r="E26" s="24"/>
      <c r="F26" s="13"/>
      <c r="G26" s="13"/>
      <c r="H26" s="13" t="s">
        <v>59</v>
      </c>
      <c r="I26" s="13"/>
    </row>
    <row r="27" spans="1:12" x14ac:dyDescent="0.3">
      <c r="A27" s="13"/>
      <c r="B27" s="20"/>
      <c r="C27" s="13" t="s">
        <v>60</v>
      </c>
      <c r="D27" s="13"/>
      <c r="E27" s="24"/>
      <c r="F27" s="13"/>
      <c r="G27" s="13"/>
      <c r="H27" s="13" t="s">
        <v>61</v>
      </c>
      <c r="I27" s="13"/>
    </row>
    <row r="28" spans="1:12" x14ac:dyDescent="0.3">
      <c r="A28" s="13"/>
      <c r="B28" s="20"/>
      <c r="C28" s="13" t="s">
        <v>19</v>
      </c>
      <c r="D28" s="13"/>
      <c r="E28" s="24"/>
      <c r="F28" s="13"/>
      <c r="G28" s="13"/>
      <c r="H28" s="13" t="s">
        <v>62</v>
      </c>
      <c r="I28" s="13"/>
    </row>
    <row r="29" spans="1:12" x14ac:dyDescent="0.3">
      <c r="C29" s="13"/>
      <c r="H29" s="13"/>
    </row>
    <row r="30" spans="1:12" x14ac:dyDescent="0.3">
      <c r="C30" s="26"/>
      <c r="D30" s="26"/>
      <c r="E30" s="26"/>
    </row>
    <row r="31" spans="1:12" x14ac:dyDescent="0.3">
      <c r="C31" s="26"/>
      <c r="D31" s="26"/>
      <c r="E31" s="26"/>
    </row>
  </sheetData>
  <mergeCells count="5">
    <mergeCell ref="A8:D8"/>
    <mergeCell ref="K8:L8"/>
    <mergeCell ref="A3:D7"/>
    <mergeCell ref="F3:J3"/>
    <mergeCell ref="K3:L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T-3.8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2021-01-07T02:09:09Z</cp:lastPrinted>
  <dcterms:created xsi:type="dcterms:W3CDTF">1997-06-13T10:07:54Z</dcterms:created>
  <dcterms:modified xsi:type="dcterms:W3CDTF">2021-09-21T08:13:42Z</dcterms:modified>
</cp:coreProperties>
</file>