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0-2564\"/>
    </mc:Choice>
  </mc:AlternateContent>
  <xr:revisionPtr revIDLastSave="0" documentId="13_ncr:1_{040E5BDA-90F5-4993-9F9F-41D95FCB3192}" xr6:coauthVersionLast="40" xr6:coauthVersionMax="40" xr10:uidLastSave="{00000000-0000-0000-0000-000000000000}"/>
  <bookViews>
    <workbookView xWindow="0" yWindow="0" windowWidth="21600" windowHeight="9555" xr2:uid="{24AF9988-E0AA-465F-832D-4C15C9F01696}"/>
  </bookViews>
  <sheets>
    <sheet name="T-10" sheetId="1" r:id="rId1"/>
  </sheets>
  <definedNames>
    <definedName name="_xlnm.Print_Area" localSheetId="0">'T-10'!$A$1:$N$18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7" i="1" s="1"/>
  <c r="E10" i="1"/>
  <c r="E9" i="1"/>
  <c r="E8" i="1"/>
  <c r="J7" i="1"/>
  <c r="I7" i="1"/>
  <c r="H7" i="1"/>
  <c r="F7" i="1"/>
  <c r="D7" i="1"/>
</calcChain>
</file>

<file path=xl/sharedStrings.xml><?xml version="1.0" encoding="utf-8"?>
<sst xmlns="http://schemas.openxmlformats.org/spreadsheetml/2006/main" count="62" uniqueCount="46">
  <si>
    <t>ตาราง</t>
  </si>
  <si>
    <t>ฟาร์มที่เพาะเลี้ยงสัตว์น้ำจืด จำแนกตามประเภทการเลี้ยง และผลผลิตการเลี้ยงสัตว์น้ำจืด เป็นรายอำเภอ พ.ศ. 2564</t>
  </si>
  <si>
    <t>Table</t>
  </si>
  <si>
    <t>Freshwater Culture Farm by Type of Culture, Production of Freshwater Aquaculture and District: 2021</t>
  </si>
  <si>
    <t>อำเภอ</t>
  </si>
  <si>
    <t>ประเภทการเลี้ยง (ไร่)</t>
  </si>
  <si>
    <t>District</t>
  </si>
  <si>
    <t>Type of culture  (Rai)</t>
  </si>
  <si>
    <t>ผลผลิตการเลี้ยงสัตว์น้ำจืด (กก.)</t>
  </si>
  <si>
    <t>ฟาร์ม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</si>
  <si>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</si>
  <si>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</si>
  <si>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</si>
  <si>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</si>
  <si>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</si>
  <si>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</si>
  <si>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Farm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</si>
  <si>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</si>
  <si>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</si>
  <si>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</si>
  <si>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</si>
  <si>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</si>
  <si>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</si>
  <si>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</si>
  <si>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-</t>
  </si>
  <si>
    <t>Total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</si>
  <si>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</si>
  <si>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</si>
  <si>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</si>
  <si>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</si>
  <si>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</si>
  <si>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</si>
  <si>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</si>
  <si>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</si>
  <si>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</si>
  <si>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</si>
  <si>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</si>
  <si>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</si>
  <si>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</si>
  <si>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</si>
  <si>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</si>
  <si>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</si>
  <si>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>หมายเหตุ: ข้อมูลที่เกษตรกรขึ้นทะเบียน</t>
  </si>
  <si>
    <t xml:space="preserve">    Note:  Farmer registration information</t>
  </si>
  <si>
    <t xml:space="preserve">     ที่มา: สำนักงานประมงจังหวัดกระบี่</t>
  </si>
  <si>
    <t xml:space="preserve"> Source:  Krabi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</si>
</sst>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_-* #,##0_-;\-* #,##0_-;_-* &quot;-&quot;??_-;_-@_-"/>
    <numFmt numFmtId="166" formatCode="_-* #,##0.0_-;\-* #,##0.0_-;_-* &quot;-&quot;??_-;_-@_-"/>
    <numFmt numFmtId="167" formatCode="#,##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/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Border="1" applyAlignment="1"/>
    <xf numFmtId="43" fontId="6" fillId="0" borderId="0" xfId="0" applyNumberFormat="1" applyFont="1" applyBorder="1" applyAlignment="1"/>
    <xf numFmtId="3" fontId="6" fillId="0" borderId="0" xfId="0" applyNumberFormat="1" applyFont="1" applyBorder="1" applyAlignment="1"/>
    <xf numFmtId="0" fontId="2" fillId="0" borderId="0" xfId="0" applyFont="1" applyBorder="1" applyAlignment="1">
      <alignment horizontal="center"/>
    </xf>
    <xf numFmtId="165" fontId="1" fillId="0" borderId="5" xfId="1" applyNumberFormat="1" applyFont="1" applyBorder="1" applyAlignment="1"/>
    <xf numFmtId="166" fontId="1" fillId="0" borderId="5" xfId="1" applyNumberFormat="1" applyFont="1" applyBorder="1" applyAlignment="1"/>
    <xf numFmtId="3" fontId="1" fillId="0" borderId="5" xfId="1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165" fontId="7" fillId="0" borderId="5" xfId="1" applyNumberFormat="1" applyFont="1" applyBorder="1" applyAlignment="1"/>
    <xf numFmtId="166" fontId="7" fillId="0" borderId="5" xfId="1" applyNumberFormat="1" applyFont="1" applyBorder="1" applyAlignment="1">
      <alignment horizontal="center"/>
    </xf>
    <xf numFmtId="166" fontId="7" fillId="0" borderId="5" xfId="1" applyNumberFormat="1" applyFont="1" applyBorder="1" applyAlignment="1"/>
    <xf numFmtId="167" fontId="7" fillId="0" borderId="5" xfId="1" applyNumberFormat="1" applyFont="1" applyBorder="1" applyAlignment="1">
      <alignment horizontal="right"/>
    </xf>
    <xf numFmtId="3" fontId="7" fillId="0" borderId="5" xfId="1" applyNumberFormat="1" applyFont="1" applyBorder="1" applyAlignment="1"/>
    <xf numFmtId="0" fontId="3" fillId="0" borderId="0" xfId="0" applyFont="1" applyBorder="1" applyAlignment="1"/>
    <xf numFmtId="3" fontId="7" fillId="0" borderId="0" xfId="0" applyNumberFormat="1" applyFont="1" applyBorder="1" applyAlignment="1"/>
    <xf numFmtId="0" fontId="7" fillId="0" borderId="0" xfId="0" applyFont="1" applyBorder="1" applyAlignment="1"/>
    <xf numFmtId="0" fontId="3" fillId="0" borderId="10" xfId="0" applyFont="1" applyBorder="1" applyAlignment="1"/>
    <xf numFmtId="0" fontId="3" fillId="0" borderId="6" xfId="0" applyFont="1" applyBorder="1" applyAlignment="1"/>
    <xf numFmtId="0" fontId="3" fillId="0" borderId="9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Border="1"/>
    <xf numFmtId="0" fontId="3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0</xdr:row>
      <xdr:rowOff>0</xdr:rowOff>
    </xdr:from>
    <xdr:to>
      <xdr:col>13</xdr:col>
      <xdr:colOff>255959</xdr:colOff>
      <xdr:row>1</xdr:row>
      <xdr:rowOff>219061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BEF84C9A-24DE-4B11-8E30-B64CB9350C31}"/>
            </a:ext>
          </a:extLst>
        </xdr:cNvPr>
        <xdr:cNvGrpSpPr/>
      </xdr:nvGrpSpPr>
      <xdr:grpSpPr>
        <a:xfrm>
          <a:off x="9467850" y="0"/>
          <a:ext cx="398834" cy="457186"/>
          <a:chOff x="9744075" y="219089"/>
          <a:chExt cx="398834" cy="457186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id="{BE8C6985-403E-43D2-9886-A0E24663B027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4D732828-A5A8-4930-8389-38CF8185DEDA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50254-1B7A-41F7-9370-F86644487CE7}">
  <sheetPr>
    <tabColor rgb="FF00B050"/>
  </sheetPr>
  <dimension ref="A1:U23"/>
  <sheetViews>
    <sheetView showGridLines="0" tabSelected="1" workbookViewId="0">
      <selection activeCell="J14" sqref="J14"/>
    </sheetView>
  </sheetViews>
  <sheetFormatPr defaultRowHeight="18.75" x14ac:dyDescent="0.3"/>
  <cols>
    <col min="1" max="1" width="6" style="45" customWidth="1"/>
    <col min="2" max="2" width="5.85546875" style="45" customWidth="1"/>
    <col min="3" max="3" width="3.7109375" style="45" customWidth="1"/>
    <col min="4" max="5" width="13.7109375" style="45" customWidth="1"/>
    <col min="6" max="6" width="14.140625" style="45" customWidth="1"/>
    <col min="7" max="7" width="14.5703125" style="45" customWidth="1"/>
    <col min="8" max="8" width="14.28515625" style="45" customWidth="1"/>
    <col min="9" max="9" width="14.42578125" style="45" customWidth="1"/>
    <col min="10" max="10" width="21.5703125" style="45" customWidth="1"/>
    <col min="11" max="11" width="11" style="46" customWidth="1"/>
    <col min="12" max="12" width="8.85546875" style="46" customWidth="1"/>
    <col min="13" max="13" width="2.28515625" style="46" customWidth="1"/>
    <col min="14" max="14" width="4.140625" style="46" customWidth="1"/>
    <col min="15" max="16384" width="9.140625" style="46"/>
  </cols>
  <sheetData>
    <row r="1" spans="1:21" s="2" customFormat="1" x14ac:dyDescent="0.3">
      <c r="A1" s="1" t="s">
        <v>0</v>
      </c>
      <c r="B1" s="48">
        <v>10</v>
      </c>
      <c r="C1" s="1" t="s">
        <v>1</v>
      </c>
      <c r="D1" s="1"/>
      <c r="E1" s="1"/>
      <c r="F1" s="1"/>
      <c r="G1" s="1"/>
      <c r="H1" s="1"/>
      <c r="I1" s="1"/>
      <c r="J1" s="1"/>
    </row>
    <row r="2" spans="1:21" s="4" customFormat="1" x14ac:dyDescent="0.3">
      <c r="A2" s="1" t="s">
        <v>2</v>
      </c>
      <c r="B2" s="48">
        <v>10</v>
      </c>
      <c r="C2" s="1" t="s">
        <v>3</v>
      </c>
      <c r="D2" s="3"/>
      <c r="E2" s="3"/>
      <c r="F2" s="3"/>
      <c r="G2" s="3"/>
      <c r="H2" s="3"/>
      <c r="I2" s="3"/>
      <c r="J2" s="3"/>
    </row>
    <row r="3" spans="1:21" s="11" customFormat="1" ht="17.25" x14ac:dyDescent="0.3">
      <c r="A3" s="5" t="s">
        <v>4</v>
      </c>
      <c r="B3" s="6"/>
      <c r="C3" s="6"/>
      <c r="D3" s="7"/>
      <c r="E3" s="8" t="s">
        <v>5</v>
      </c>
      <c r="F3" s="8"/>
      <c r="G3" s="8"/>
      <c r="H3" s="8"/>
      <c r="I3" s="8"/>
      <c r="J3" s="9"/>
      <c r="K3" s="6" t="s">
        <v>6</v>
      </c>
      <c r="L3" s="10"/>
    </row>
    <row r="4" spans="1:21" s="11" customFormat="1" ht="17.25" x14ac:dyDescent="0.3">
      <c r="A4" s="12"/>
      <c r="B4" s="13"/>
      <c r="C4" s="13"/>
      <c r="D4" s="14"/>
      <c r="E4" s="15" t="s">
        <v>7</v>
      </c>
      <c r="F4" s="15"/>
      <c r="G4" s="15"/>
      <c r="H4" s="15"/>
      <c r="I4" s="15"/>
      <c r="J4" s="14" t="s">
        <v>8</v>
      </c>
      <c r="K4" s="13"/>
      <c r="L4" s="16"/>
    </row>
    <row r="5" spans="1:21" s="11" customFormat="1" ht="17.25" x14ac:dyDescent="0.3">
      <c r="A5" s="12"/>
      <c r="B5" s="13"/>
      <c r="C5" s="13"/>
      <c r="D5" s="14" t="s">
        <v>9</v>
      </c>
      <c r="E5" s="14" t="s">
        <v>10</v>
      </c>
      <c r="F5" s="14" t="s">
        <v>11</v>
      </c>
      <c r="G5" s="14" t="s">
        <v>12</v>
      </c>
      <c r="H5" s="14" t="s">
        <v>13</v>
      </c>
      <c r="I5" s="14" t="s">
        <v>14</v>
      </c>
      <c r="J5" s="14" t="s">
        <v>15</v>
      </c>
      <c r="K5" s="13"/>
      <c r="L5" s="16"/>
    </row>
    <row r="6" spans="1:21" s="21" customFormat="1" ht="17.25" x14ac:dyDescent="0.3">
      <c r="A6" s="17"/>
      <c r="B6" s="18"/>
      <c r="C6" s="18"/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8"/>
      <c r="L6" s="20"/>
      <c r="S6" s="22"/>
      <c r="U6" s="23"/>
    </row>
    <row r="7" spans="1:21" s="21" customFormat="1" ht="24.95" customHeight="1" x14ac:dyDescent="0.3">
      <c r="A7" s="24" t="s">
        <v>23</v>
      </c>
      <c r="B7" s="24"/>
      <c r="C7" s="24"/>
      <c r="D7" s="25">
        <f>SUM(D8:D15)</f>
        <v>1352</v>
      </c>
      <c r="E7" s="26">
        <f t="shared" ref="E7:J7" si="0">SUM(E8:E15)</f>
        <v>830.22230000000002</v>
      </c>
      <c r="F7" s="26">
        <f t="shared" si="0"/>
        <v>821</v>
      </c>
      <c r="G7" s="27" t="s">
        <v>24</v>
      </c>
      <c r="H7" s="26">
        <f t="shared" si="0"/>
        <v>8.9085000000000001</v>
      </c>
      <c r="I7" s="26">
        <f t="shared" si="0"/>
        <v>0.31379999999999997</v>
      </c>
      <c r="J7" s="25">
        <f t="shared" si="0"/>
        <v>269830</v>
      </c>
      <c r="K7" s="28" t="s">
        <v>25</v>
      </c>
      <c r="L7" s="24"/>
      <c r="M7" s="23"/>
      <c r="N7" s="23"/>
      <c r="S7" s="23"/>
    </row>
    <row r="8" spans="1:21" s="21" customFormat="1" ht="24.95" customHeight="1" x14ac:dyDescent="0.3">
      <c r="A8" s="29" t="s">
        <v>26</v>
      </c>
      <c r="B8" s="30"/>
      <c r="C8" s="30"/>
      <c r="D8" s="31">
        <v>137</v>
      </c>
      <c r="E8" s="32">
        <f>SUM(F8:I8)</f>
        <v>88.087500000000006</v>
      </c>
      <c r="F8" s="33">
        <v>88</v>
      </c>
      <c r="G8" s="27" t="s">
        <v>24</v>
      </c>
      <c r="H8" s="34">
        <v>8.7499999999999994E-2</v>
      </c>
      <c r="I8" s="34" t="s">
        <v>24</v>
      </c>
      <c r="J8" s="35">
        <v>55720</v>
      </c>
      <c r="K8" s="29" t="s">
        <v>27</v>
      </c>
      <c r="L8" s="36"/>
      <c r="M8" s="23"/>
      <c r="N8" s="23"/>
      <c r="S8" s="23"/>
    </row>
    <row r="9" spans="1:21" s="38" customFormat="1" ht="24.95" customHeight="1" x14ac:dyDescent="0.3">
      <c r="A9" s="29" t="s">
        <v>28</v>
      </c>
      <c r="B9" s="36"/>
      <c r="C9" s="36"/>
      <c r="D9" s="31">
        <v>382</v>
      </c>
      <c r="E9" s="32">
        <f t="shared" ref="E9:E15" si="1">SUM(F9:I9)</f>
        <v>255.39500000000001</v>
      </c>
      <c r="F9" s="33">
        <v>253</v>
      </c>
      <c r="G9" s="27" t="s">
        <v>24</v>
      </c>
      <c r="H9" s="34">
        <v>2.2799999999999998</v>
      </c>
      <c r="I9" s="34">
        <v>0.115</v>
      </c>
      <c r="J9" s="35">
        <v>97200</v>
      </c>
      <c r="K9" s="29" t="s">
        <v>29</v>
      </c>
      <c r="L9" s="36"/>
      <c r="M9" s="37"/>
      <c r="N9" s="37"/>
      <c r="S9" s="23"/>
    </row>
    <row r="10" spans="1:21" s="38" customFormat="1" ht="24.95" customHeight="1" x14ac:dyDescent="0.3">
      <c r="A10" s="29" t="s">
        <v>30</v>
      </c>
      <c r="B10" s="36"/>
      <c r="C10" s="36"/>
      <c r="D10" s="31">
        <v>25</v>
      </c>
      <c r="E10" s="32">
        <f t="shared" si="1"/>
        <v>28</v>
      </c>
      <c r="F10" s="33">
        <v>28</v>
      </c>
      <c r="G10" s="27" t="s">
        <v>24</v>
      </c>
      <c r="H10" s="34" t="s">
        <v>24</v>
      </c>
      <c r="I10" s="34" t="s">
        <v>24</v>
      </c>
      <c r="J10" s="35">
        <v>7560</v>
      </c>
      <c r="K10" s="29" t="s">
        <v>31</v>
      </c>
      <c r="L10" s="36"/>
      <c r="M10" s="37"/>
      <c r="N10" s="37"/>
      <c r="S10" s="23"/>
    </row>
    <row r="11" spans="1:21" s="38" customFormat="1" ht="24.95" customHeight="1" x14ac:dyDescent="0.3">
      <c r="A11" s="29" t="s">
        <v>32</v>
      </c>
      <c r="B11" s="36"/>
      <c r="C11" s="36"/>
      <c r="D11" s="31">
        <v>162</v>
      </c>
      <c r="E11" s="32">
        <f t="shared" si="1"/>
        <v>117.1426</v>
      </c>
      <c r="F11" s="33">
        <v>117</v>
      </c>
      <c r="G11" s="27" t="s">
        <v>24</v>
      </c>
      <c r="H11" s="34" t="s">
        <v>24</v>
      </c>
      <c r="I11" s="34">
        <v>0.1426</v>
      </c>
      <c r="J11" s="35">
        <v>12690</v>
      </c>
      <c r="K11" s="29" t="s">
        <v>33</v>
      </c>
      <c r="L11" s="36"/>
      <c r="M11" s="37"/>
      <c r="N11" s="37"/>
      <c r="S11" s="23"/>
    </row>
    <row r="12" spans="1:21" s="38" customFormat="1" ht="24.95" customHeight="1" x14ac:dyDescent="0.3">
      <c r="A12" s="29" t="s">
        <v>34</v>
      </c>
      <c r="B12" s="36"/>
      <c r="C12" s="36"/>
      <c r="D12" s="31">
        <v>41</v>
      </c>
      <c r="E12" s="32">
        <f t="shared" si="1"/>
        <v>16.0562</v>
      </c>
      <c r="F12" s="33">
        <v>16</v>
      </c>
      <c r="G12" s="27" t="s">
        <v>24</v>
      </c>
      <c r="H12" s="34" t="s">
        <v>24</v>
      </c>
      <c r="I12" s="34">
        <v>5.62E-2</v>
      </c>
      <c r="J12" s="35">
        <v>11770</v>
      </c>
      <c r="K12" s="29" t="s">
        <v>35</v>
      </c>
      <c r="L12" s="36"/>
      <c r="M12" s="37"/>
      <c r="N12" s="37"/>
      <c r="S12" s="23"/>
    </row>
    <row r="13" spans="1:21" s="38" customFormat="1" ht="24.95" customHeight="1" x14ac:dyDescent="0.3">
      <c r="A13" s="29" t="s">
        <v>36</v>
      </c>
      <c r="B13" s="36"/>
      <c r="C13" s="36"/>
      <c r="D13" s="31">
        <v>385</v>
      </c>
      <c r="E13" s="32">
        <f t="shared" si="1"/>
        <v>141.11199999999999</v>
      </c>
      <c r="F13" s="33">
        <v>135</v>
      </c>
      <c r="G13" s="27" t="s">
        <v>24</v>
      </c>
      <c r="H13" s="34">
        <v>6.1120000000000001</v>
      </c>
      <c r="I13" s="34" t="s">
        <v>24</v>
      </c>
      <c r="J13" s="35">
        <v>32260</v>
      </c>
      <c r="K13" s="29" t="s">
        <v>37</v>
      </c>
      <c r="L13" s="36"/>
      <c r="M13" s="37"/>
      <c r="N13" s="37"/>
      <c r="S13" s="23"/>
    </row>
    <row r="14" spans="1:21" s="38" customFormat="1" ht="24.95" customHeight="1" x14ac:dyDescent="0.3">
      <c r="A14" s="29" t="s">
        <v>38</v>
      </c>
      <c r="B14" s="36"/>
      <c r="C14" s="36"/>
      <c r="D14" s="31">
        <v>149</v>
      </c>
      <c r="E14" s="32">
        <f t="shared" si="1"/>
        <v>107.3</v>
      </c>
      <c r="F14" s="33">
        <v>107</v>
      </c>
      <c r="G14" s="27" t="s">
        <v>24</v>
      </c>
      <c r="H14" s="34">
        <v>0.3</v>
      </c>
      <c r="I14" s="34" t="s">
        <v>24</v>
      </c>
      <c r="J14" s="35">
        <v>13160</v>
      </c>
      <c r="K14" s="29" t="s">
        <v>39</v>
      </c>
      <c r="L14" s="36"/>
      <c r="M14" s="37"/>
      <c r="N14" s="37"/>
      <c r="S14" s="23"/>
    </row>
    <row r="15" spans="1:21" s="38" customFormat="1" ht="24.95" customHeight="1" x14ac:dyDescent="0.3">
      <c r="A15" s="29" t="s">
        <v>40</v>
      </c>
      <c r="B15" s="36"/>
      <c r="C15" s="36"/>
      <c r="D15" s="31">
        <v>71</v>
      </c>
      <c r="E15" s="32">
        <f t="shared" si="1"/>
        <v>77.129000000000005</v>
      </c>
      <c r="F15" s="33">
        <v>77</v>
      </c>
      <c r="G15" s="27" t="s">
        <v>24</v>
      </c>
      <c r="H15" s="34">
        <v>0.129</v>
      </c>
      <c r="I15" s="34" t="s">
        <v>24</v>
      </c>
      <c r="J15" s="31">
        <v>39470</v>
      </c>
      <c r="K15" s="29" t="s">
        <v>41</v>
      </c>
      <c r="L15" s="36"/>
    </row>
    <row r="16" spans="1:21" s="38" customFormat="1" x14ac:dyDescent="0.3">
      <c r="A16" s="39"/>
      <c r="B16" s="39"/>
      <c r="C16" s="39"/>
      <c r="D16" s="40"/>
      <c r="E16" s="41"/>
      <c r="F16" s="40"/>
      <c r="G16" s="41"/>
      <c r="H16" s="41"/>
      <c r="I16" s="41"/>
      <c r="J16" s="40"/>
      <c r="K16" s="39"/>
      <c r="L16" s="39"/>
    </row>
    <row r="17" spans="1:11" s="43" customFormat="1" x14ac:dyDescent="0.3">
      <c r="A17" s="42" t="s">
        <v>42</v>
      </c>
      <c r="C17" s="29"/>
      <c r="D17" s="44"/>
      <c r="H17" s="29" t="s">
        <v>43</v>
      </c>
      <c r="J17" s="45"/>
      <c r="K17" s="45"/>
    </row>
    <row r="18" spans="1:11" x14ac:dyDescent="0.3">
      <c r="A18" s="42" t="s">
        <v>44</v>
      </c>
      <c r="B18" s="29"/>
      <c r="D18" s="29"/>
      <c r="E18" s="29"/>
      <c r="F18" s="29"/>
      <c r="G18" s="29"/>
      <c r="H18" s="44" t="s">
        <v>45</v>
      </c>
      <c r="I18" s="29"/>
    </row>
    <row r="20" spans="1:11" x14ac:dyDescent="0.3">
      <c r="B20" s="44"/>
      <c r="C20" s="44"/>
      <c r="D20" s="47"/>
    </row>
    <row r="21" spans="1:11" x14ac:dyDescent="0.3">
      <c r="B21" s="43"/>
      <c r="C21" s="43"/>
    </row>
    <row r="23" spans="1:11" x14ac:dyDescent="0.3">
      <c r="H23" s="29"/>
    </row>
  </sheetData>
  <mergeCells count="6">
    <mergeCell ref="A3:C6"/>
    <mergeCell ref="E3:I3"/>
    <mergeCell ref="K3:L6"/>
    <mergeCell ref="E4:I4"/>
    <mergeCell ref="A7:C7"/>
    <mergeCell ref="K7:L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</vt:lpstr>
      <vt:lpstr>'T-10'!Print_Area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2022-10-19T08:52:00Z</dcterms:created>
  <dcterms:modified xsi:type="dcterms:W3CDTF">2022-10-19T08:52:46Z</dcterms:modified>
</cp:coreProperties>
</file>