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'T-9.11'!$A$1:$T$26</definedName>
  </definedNames>
  <calcPr calcId="144525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P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<sst xmlns="http://schemas.openxmlformats.org/spreadsheetml/2006/main" count="70" uniqueCount="58">
  <si>
    <t>ตาราง</t>
  </si>
  <si>
    <t>สัตว์น้ำจืดที่จับได้ จำแนกตามชนิดสัตว์น้ำจืด เป็นรายอำเภอ พ.ศ. 2557</t>
  </si>
  <si>
    <t>Table</t>
  </si>
  <si>
    <t>Catch of Freshwater by Species and District: 2014</t>
  </si>
  <si>
    <t>(ตัน  Ton)</t>
  </si>
  <si>
    <t>อำเภอ</t>
  </si>
  <si>
    <t>ปลาช่อน</t>
  </si>
  <si>
    <t>ปลาสวาย</t>
  </si>
  <si>
    <t>ปลาตะเพียน</t>
  </si>
  <si>
    <t>ปลาสลิด</t>
  </si>
  <si>
    <t>District</t>
  </si>
  <si>
    <t>รวม</t>
  </si>
  <si>
    <t>Striped</t>
  </si>
  <si>
    <t>ปลาดุก</t>
  </si>
  <si>
    <t>Common</t>
  </si>
  <si>
    <t>ปลานิล</t>
  </si>
  <si>
    <t>ปลาแรด</t>
  </si>
  <si>
    <t>ปลาทับทิม</t>
  </si>
  <si>
    <t>Snake</t>
  </si>
  <si>
    <t>กุ้งก้ามกราม</t>
  </si>
  <si>
    <t>Total</t>
  </si>
  <si>
    <t>snakes-head</t>
  </si>
  <si>
    <t>Walking</t>
  </si>
  <si>
    <t>catfish</t>
  </si>
  <si>
    <t>silver</t>
  </si>
  <si>
    <t>Nile</t>
  </si>
  <si>
    <t>Giant</t>
  </si>
  <si>
    <t>Tubtim</t>
  </si>
  <si>
    <t>skin</t>
  </si>
  <si>
    <t>อื่น ๆ</t>
  </si>
  <si>
    <t>fish</t>
  </si>
  <si>
    <t xml:space="preserve">catfish </t>
  </si>
  <si>
    <t>(Pla-Sawai)</t>
  </si>
  <si>
    <t>barb</t>
  </si>
  <si>
    <t>tilapia</t>
  </si>
  <si>
    <t>gourami</t>
  </si>
  <si>
    <t>prawn</t>
  </si>
  <si>
    <t>Others</t>
  </si>
  <si>
    <t>รวมยอด</t>
  </si>
  <si>
    <t>-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</si>
  <si>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</si>
  <si>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</si>
  <si>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</si>
  <si>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</si>
  <si>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</si>
  <si>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Aromi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</si>
  <si>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</si>
  <si>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</si>
  <si>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</si>
  <si>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</si>
  <si>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</si>
  <si>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</si>
  <si>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</si>
  <si>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</si>
  <si>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</si>
  <si>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</si>
  <si>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ที่มา:   สำนักงานประมงจังหวัดอุทัยธานี </t>
  </si>
  <si>
    <t>Source: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</si>
</sst>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6" xfId="1" applyFont="1" applyBorder="1" applyAlignment="1"/>
    <xf numFmtId="43" fontId="3" fillId="0" borderId="7" xfId="1" applyFont="1" applyBorder="1" applyAlignment="1"/>
    <xf numFmtId="43" fontId="3" fillId="0" borderId="6" xfId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/>
    <xf numFmtId="43" fontId="4" fillId="0" borderId="5" xfId="1" applyFont="1" applyBorder="1" applyAlignment="1"/>
    <xf numFmtId="43" fontId="4" fillId="0" borderId="6" xfId="1" applyFont="1" applyBorder="1" applyAlignment="1"/>
    <xf numFmtId="43" fontId="4" fillId="0" borderId="7" xfId="1" applyFont="1" applyBorder="1" applyAlignment="1"/>
    <xf numFmtId="43" fontId="4" fillId="0" borderId="6" xfId="1" applyFont="1" applyBorder="1" applyAlignment="1">
      <alignment horizontal="right"/>
    </xf>
    <xf numFmtId="0" fontId="4" fillId="0" borderId="7" xfId="0" applyFont="1" applyBorder="1" applyAlignment="1">
      <alignment vertical="center"/>
    </xf>
    <xf numFmtId="0" fontId="7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43" fontId="4" fillId="0" borderId="9" xfId="1" applyFont="1" applyBorder="1" applyAlignment="1"/>
    <xf numFmtId="43" fontId="4" fillId="0" borderId="10" xfId="1" applyFont="1" applyBorder="1" applyAlignment="1"/>
    <xf numFmtId="43" fontId="4" fillId="0" borderId="11" xfId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866775</xdr:colOff>
      <xdr:row>0</xdr:row>
      <xdr:rowOff>0</xdr:rowOff>
    </xdr:from>
    <xdr:to>
      <xdr:col>20</xdr:col>
      <xdr:colOff>19050</xdr:colOff>
      <xdr:row>26</xdr:row>
      <xdr:rowOff>152400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34525" y="0"/>
          <a:ext cx="457200" cy="7096125"/>
          <a:chOff x="995" y="0"/>
          <a:chExt cx="48" cy="67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5" y="632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tabSelected="1" zoomScaleNormal="100" workbookViewId="0">
      <selection activeCell="U26" sqref="U26"/>
    </sheetView>
  </sheetViews>
  <sheetFormatPr defaultRowHeight="21.75" x14ac:dyDescent="0.5"/>
  <cols>
    <col min="1" max="1" width="1.85546875" style="60" customWidth="1"/>
    <col min="2" max="2" width="6.5703125" style="60" customWidth="1"/>
    <col min="3" max="3" width="5.140625" style="60" customWidth="1"/>
    <col min="4" max="4" width="1.140625" style="60" customWidth="1"/>
    <col min="5" max="5" width="0.5703125" style="60" customWidth="1"/>
    <col min="6" max="6" width="9.7109375" style="60" customWidth="1"/>
    <col min="7" max="7" width="10.42578125" style="60" customWidth="1"/>
    <col min="8" max="9" width="9.140625" style="60"/>
    <col min="10" max="10" width="9.85546875" style="60" customWidth="1"/>
    <col min="11" max="14" width="9.140625" style="60"/>
    <col min="15" max="15" width="9.7109375" style="60" customWidth="1"/>
    <col min="16" max="16" width="9.140625" style="60"/>
    <col min="17" max="17" width="11" style="61" customWidth="1"/>
    <col min="18" max="18" width="13.140625" style="61" customWidth="1"/>
    <col min="19" max="19" width="2.28515625" style="61" customWidth="1"/>
    <col min="20" max="20" width="4.140625" style="61" customWidth="1"/>
    <col min="21" max="16384" width="9.140625" style="61"/>
  </cols>
  <sheetData>
    <row r="1" spans="1:18" s="3" customFormat="1" x14ac:dyDescent="0.5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5">
      <c r="A2" s="4"/>
      <c r="B2" s="1" t="s">
        <v>2</v>
      </c>
      <c r="C2" s="2">
        <v>9.11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/>
      <c r="P4" s="10"/>
      <c r="Q4" s="12" t="s">
        <v>10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 t="s">
        <v>11</v>
      </c>
      <c r="G5" s="18" t="s">
        <v>12</v>
      </c>
      <c r="H5" s="18" t="s">
        <v>13</v>
      </c>
      <c r="I5" s="17" t="s">
        <v>12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8" t="s">
        <v>19</v>
      </c>
      <c r="P5" s="18"/>
      <c r="Q5" s="19"/>
      <c r="R5" s="20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26</v>
      </c>
      <c r="M6" s="18" t="s">
        <v>27</v>
      </c>
      <c r="N6" s="18" t="s">
        <v>28</v>
      </c>
      <c r="O6" s="18" t="s">
        <v>26</v>
      </c>
      <c r="P6" s="18" t="s">
        <v>29</v>
      </c>
      <c r="Q6" s="19"/>
      <c r="R6" s="20"/>
    </row>
    <row r="7" spans="1:18" s="27" customFormat="1" ht="25.5" customHeight="1" x14ac:dyDescent="0.5">
      <c r="A7" s="21"/>
      <c r="B7" s="21"/>
      <c r="C7" s="21"/>
      <c r="D7" s="21"/>
      <c r="E7" s="22"/>
      <c r="F7" s="23"/>
      <c r="G7" s="24" t="s">
        <v>30</v>
      </c>
      <c r="H7" s="24" t="s">
        <v>31</v>
      </c>
      <c r="I7" s="24" t="s">
        <v>32</v>
      </c>
      <c r="J7" s="23" t="s">
        <v>33</v>
      </c>
      <c r="K7" s="24" t="s">
        <v>34</v>
      </c>
      <c r="L7" s="24" t="s">
        <v>35</v>
      </c>
      <c r="M7" s="24"/>
      <c r="N7" s="24" t="s">
        <v>35</v>
      </c>
      <c r="O7" s="24" t="s">
        <v>36</v>
      </c>
      <c r="P7" s="24" t="s">
        <v>37</v>
      </c>
      <c r="Q7" s="25"/>
      <c r="R7" s="26"/>
    </row>
    <row r="8" spans="1:18" s="35" customFormat="1" ht="3" customHeight="1" x14ac:dyDescent="0.45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  <c r="Q8" s="34"/>
      <c r="R8" s="34"/>
    </row>
    <row r="9" spans="1:18" s="34" customFormat="1" ht="22.5" customHeight="1" x14ac:dyDescent="0.45">
      <c r="A9" s="36" t="s">
        <v>38</v>
      </c>
      <c r="B9" s="36"/>
      <c r="C9" s="36"/>
      <c r="D9" s="36"/>
      <c r="E9" s="37"/>
      <c r="F9" s="38">
        <f t="shared" ref="F9:N9" si="0">SUM(F10:F17)</f>
        <v>2326.8599999999997</v>
      </c>
      <c r="G9" s="38">
        <f t="shared" si="0"/>
        <v>89.510000000000019</v>
      </c>
      <c r="H9" s="38">
        <f t="shared" si="0"/>
        <v>199.2</v>
      </c>
      <c r="I9" s="39">
        <f t="shared" si="0"/>
        <v>341.65000000000003</v>
      </c>
      <c r="J9" s="38">
        <f t="shared" si="0"/>
        <v>474.93999999999994</v>
      </c>
      <c r="K9" s="38">
        <f t="shared" si="0"/>
        <v>829.58</v>
      </c>
      <c r="L9" s="40">
        <f t="shared" si="0"/>
        <v>139.72999999999999</v>
      </c>
      <c r="M9" s="40">
        <f t="shared" si="0"/>
        <v>120.07000000000001</v>
      </c>
      <c r="N9" s="40">
        <f t="shared" si="0"/>
        <v>78.66</v>
      </c>
      <c r="O9" s="40" t="s">
        <v>39</v>
      </c>
      <c r="P9" s="40">
        <f>SUM(P10:P17)</f>
        <v>53.52</v>
      </c>
      <c r="Q9" s="41" t="s">
        <v>20</v>
      </c>
      <c r="R9" s="36"/>
    </row>
    <row r="10" spans="1:18" s="50" customFormat="1" ht="21" customHeight="1" x14ac:dyDescent="0.5">
      <c r="A10" s="42" t="s">
        <v>40</v>
      </c>
      <c r="B10" s="42"/>
      <c r="C10" s="43"/>
      <c r="D10" s="43"/>
      <c r="E10" s="44"/>
      <c r="F10" s="45">
        <f>SUM(G10:P10)</f>
        <v>679.88000000000011</v>
      </c>
      <c r="G10" s="46">
        <v>56.4</v>
      </c>
      <c r="H10" s="46">
        <v>51.05</v>
      </c>
      <c r="I10" s="47">
        <v>79.44</v>
      </c>
      <c r="J10" s="46">
        <v>104.05</v>
      </c>
      <c r="K10" s="46">
        <v>244.16</v>
      </c>
      <c r="L10" s="48">
        <v>32.450000000000003</v>
      </c>
      <c r="M10" s="46">
        <v>69.680000000000007</v>
      </c>
      <c r="N10" s="46">
        <v>25.46</v>
      </c>
      <c r="O10" s="48" t="s">
        <v>39</v>
      </c>
      <c r="P10" s="46">
        <v>17.190000000000001</v>
      </c>
      <c r="Q10" s="49" t="s">
        <v>41</v>
      </c>
      <c r="R10" s="43"/>
    </row>
    <row r="11" spans="1:18" s="50" customFormat="1" ht="21" customHeight="1" x14ac:dyDescent="0.5">
      <c r="A11" s="42" t="s">
        <v>42</v>
      </c>
      <c r="B11" s="42"/>
      <c r="C11" s="43"/>
      <c r="D11" s="43"/>
      <c r="E11" s="44"/>
      <c r="F11" s="45">
        <f t="shared" ref="F11:F17" si="1">SUM(G11:P11)</f>
        <v>251.66</v>
      </c>
      <c r="G11" s="46">
        <v>6.62</v>
      </c>
      <c r="H11" s="46">
        <v>29.17</v>
      </c>
      <c r="I11" s="47">
        <v>42.39</v>
      </c>
      <c r="J11" s="46">
        <v>75.510000000000005</v>
      </c>
      <c r="K11" s="46">
        <v>66.239999999999995</v>
      </c>
      <c r="L11" s="48">
        <v>13.24</v>
      </c>
      <c r="M11" s="46">
        <v>6.54</v>
      </c>
      <c r="N11" s="46">
        <v>5.23</v>
      </c>
      <c r="O11" s="48" t="s">
        <v>39</v>
      </c>
      <c r="P11" s="46">
        <v>6.72</v>
      </c>
      <c r="Q11" s="49" t="s">
        <v>43</v>
      </c>
      <c r="R11" s="43"/>
    </row>
    <row r="12" spans="1:18" s="50" customFormat="1" ht="21" customHeight="1" x14ac:dyDescent="0.5">
      <c r="A12" s="42" t="s">
        <v>44</v>
      </c>
      <c r="B12" s="42"/>
      <c r="C12" s="43"/>
      <c r="D12" s="43"/>
      <c r="E12" s="44"/>
      <c r="F12" s="45">
        <f t="shared" si="1"/>
        <v>197.09</v>
      </c>
      <c r="G12" s="46">
        <v>6.62</v>
      </c>
      <c r="H12" s="46">
        <v>29.1</v>
      </c>
      <c r="I12" s="47">
        <v>33.07</v>
      </c>
      <c r="J12" s="46">
        <v>64.89</v>
      </c>
      <c r="K12" s="46">
        <v>39.75</v>
      </c>
      <c r="L12" s="48">
        <v>7.94</v>
      </c>
      <c r="M12" s="46">
        <v>5.2</v>
      </c>
      <c r="N12" s="46">
        <v>6.52</v>
      </c>
      <c r="O12" s="48" t="s">
        <v>39</v>
      </c>
      <c r="P12" s="46">
        <v>4</v>
      </c>
      <c r="Q12" s="49" t="s">
        <v>45</v>
      </c>
      <c r="R12" s="43"/>
    </row>
    <row r="13" spans="1:18" s="50" customFormat="1" ht="21" customHeight="1" x14ac:dyDescent="0.5">
      <c r="A13" s="42" t="s">
        <v>46</v>
      </c>
      <c r="B13" s="42"/>
      <c r="C13" s="43"/>
      <c r="D13" s="43"/>
      <c r="E13" s="44"/>
      <c r="F13" s="45">
        <f t="shared" si="1"/>
        <v>212.35</v>
      </c>
      <c r="G13" s="46">
        <v>5.3</v>
      </c>
      <c r="H13" s="46">
        <v>26.1</v>
      </c>
      <c r="I13" s="47">
        <v>42.39</v>
      </c>
      <c r="J13" s="46">
        <v>37</v>
      </c>
      <c r="K13" s="46">
        <v>66.239999999999995</v>
      </c>
      <c r="L13" s="48">
        <v>23.84</v>
      </c>
      <c r="M13" s="46">
        <v>3.87</v>
      </c>
      <c r="N13" s="46">
        <v>4.92</v>
      </c>
      <c r="O13" s="48" t="s">
        <v>39</v>
      </c>
      <c r="P13" s="46">
        <v>2.69</v>
      </c>
      <c r="Q13" s="49" t="s">
        <v>47</v>
      </c>
      <c r="R13" s="43"/>
    </row>
    <row r="14" spans="1:18" s="50" customFormat="1" ht="21" customHeight="1" x14ac:dyDescent="0.5">
      <c r="A14" s="42" t="s">
        <v>48</v>
      </c>
      <c r="B14" s="42"/>
      <c r="C14" s="43"/>
      <c r="D14" s="43"/>
      <c r="E14" s="44"/>
      <c r="F14" s="45">
        <f t="shared" si="1"/>
        <v>212.81</v>
      </c>
      <c r="G14" s="46">
        <v>2.65</v>
      </c>
      <c r="H14" s="46">
        <v>15.88</v>
      </c>
      <c r="I14" s="47">
        <v>39.700000000000003</v>
      </c>
      <c r="J14" s="46">
        <v>38.4</v>
      </c>
      <c r="K14" s="46">
        <v>66.239999999999995</v>
      </c>
      <c r="L14" s="48">
        <v>25.15</v>
      </c>
      <c r="M14" s="46">
        <v>10.35</v>
      </c>
      <c r="N14" s="46">
        <v>11.75</v>
      </c>
      <c r="O14" s="48" t="s">
        <v>39</v>
      </c>
      <c r="P14" s="46">
        <v>2.69</v>
      </c>
      <c r="Q14" s="49" t="s">
        <v>49</v>
      </c>
      <c r="R14" s="43"/>
    </row>
    <row r="15" spans="1:18" s="50" customFormat="1" ht="21" customHeight="1" x14ac:dyDescent="0.5">
      <c r="A15" s="42" t="s">
        <v>50</v>
      </c>
      <c r="B15" s="42"/>
      <c r="C15" s="43"/>
      <c r="D15" s="43"/>
      <c r="E15" s="44"/>
      <c r="F15" s="45">
        <f t="shared" si="1"/>
        <v>292.77</v>
      </c>
      <c r="G15" s="46">
        <v>2.65</v>
      </c>
      <c r="H15" s="46">
        <v>15.91</v>
      </c>
      <c r="I15" s="47">
        <v>37.11</v>
      </c>
      <c r="J15" s="46">
        <v>37.1</v>
      </c>
      <c r="K15" s="46">
        <v>158.97999999999999</v>
      </c>
      <c r="L15" s="48">
        <v>14.57</v>
      </c>
      <c r="M15" s="46">
        <v>13.25</v>
      </c>
      <c r="N15" s="46">
        <v>7.82</v>
      </c>
      <c r="O15" s="48" t="s">
        <v>39</v>
      </c>
      <c r="P15" s="46">
        <v>5.38</v>
      </c>
      <c r="Q15" s="49" t="s">
        <v>51</v>
      </c>
      <c r="R15" s="43"/>
    </row>
    <row r="16" spans="1:18" s="50" customFormat="1" ht="21" customHeight="1" x14ac:dyDescent="0.5">
      <c r="A16" s="42" t="s">
        <v>52</v>
      </c>
      <c r="B16" s="42"/>
      <c r="C16" s="43"/>
      <c r="D16" s="43"/>
      <c r="E16" s="44"/>
      <c r="F16" s="45">
        <f t="shared" si="1"/>
        <v>295.46999999999997</v>
      </c>
      <c r="G16" s="46">
        <v>6.62</v>
      </c>
      <c r="H16" s="46">
        <v>18.53</v>
      </c>
      <c r="I16" s="47">
        <v>30.48</v>
      </c>
      <c r="J16" s="46">
        <v>79.59</v>
      </c>
      <c r="K16" s="46">
        <v>125.86</v>
      </c>
      <c r="L16" s="48">
        <v>9.27</v>
      </c>
      <c r="M16" s="46">
        <v>7.85</v>
      </c>
      <c r="N16" s="46">
        <v>9.14</v>
      </c>
      <c r="O16" s="48" t="s">
        <v>39</v>
      </c>
      <c r="P16" s="46">
        <v>8.1300000000000008</v>
      </c>
      <c r="Q16" s="49" t="s">
        <v>53</v>
      </c>
      <c r="R16" s="43"/>
    </row>
    <row r="17" spans="1:18" s="50" customFormat="1" ht="21" customHeight="1" x14ac:dyDescent="0.5">
      <c r="A17" s="42" t="s">
        <v>54</v>
      </c>
      <c r="B17" s="42"/>
      <c r="C17" s="43"/>
      <c r="D17" s="43"/>
      <c r="E17" s="44"/>
      <c r="F17" s="45">
        <f t="shared" si="1"/>
        <v>184.83</v>
      </c>
      <c r="G17" s="46">
        <v>2.65</v>
      </c>
      <c r="H17" s="46">
        <v>13.46</v>
      </c>
      <c r="I17" s="47">
        <v>37.07</v>
      </c>
      <c r="J17" s="46">
        <v>38.4</v>
      </c>
      <c r="K17" s="46">
        <v>62.11</v>
      </c>
      <c r="L17" s="48">
        <v>13.27</v>
      </c>
      <c r="M17" s="46">
        <v>3.33</v>
      </c>
      <c r="N17" s="46">
        <v>7.82</v>
      </c>
      <c r="O17" s="48" t="s">
        <v>39</v>
      </c>
      <c r="P17" s="46">
        <v>6.72</v>
      </c>
      <c r="Q17" s="49" t="s">
        <v>55</v>
      </c>
      <c r="R17" s="43"/>
    </row>
    <row r="18" spans="1:18" s="50" customFormat="1" ht="9.9499999999999993" customHeight="1" x14ac:dyDescent="0.5">
      <c r="A18" s="51"/>
      <c r="B18" s="51"/>
      <c r="C18" s="51"/>
      <c r="D18" s="51"/>
      <c r="E18" s="52"/>
      <c r="F18" s="53"/>
      <c r="G18" s="54"/>
      <c r="H18" s="54"/>
      <c r="I18" s="55"/>
      <c r="J18" s="54"/>
      <c r="K18" s="54"/>
      <c r="L18" s="54"/>
      <c r="M18" s="54"/>
      <c r="N18" s="54"/>
      <c r="O18" s="54"/>
      <c r="P18" s="54"/>
      <c r="Q18" s="51"/>
      <c r="R18" s="51"/>
    </row>
    <row r="19" spans="1:18" s="58" customFormat="1" ht="24" customHeight="1" x14ac:dyDescent="0.45">
      <c r="A19" s="56"/>
      <c r="B19" s="57" t="s">
        <v>56</v>
      </c>
      <c r="C19" s="56"/>
      <c r="D19" s="56"/>
      <c r="E19" s="56"/>
      <c r="F19" s="56"/>
      <c r="J19" s="56"/>
      <c r="K19" s="56"/>
      <c r="L19" s="56"/>
      <c r="M19" s="56"/>
      <c r="N19" s="56"/>
      <c r="O19" s="56"/>
      <c r="P19" s="56"/>
    </row>
    <row r="20" spans="1:18" s="59" customFormat="1" x14ac:dyDescent="0.5">
      <c r="A20" s="42"/>
      <c r="B20" s="56" t="s">
        <v>57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2016-02-29T07:17:30Z</dcterms:created>
  <dcterms:modified xsi:type="dcterms:W3CDTF">2016-02-29T07:17:39Z</dcterms:modified>
</cp:coreProperties>
</file>