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1.10" sheetId="1" r:id="rId1"/>
  </sheets>
  <calcPr calcId="125725"/>
</workbook>
</file>

<file path=xl/calcChain.xml><?xml version="1.0" encoding="utf-8"?>
<calcChain xmlns="http://schemas.openxmlformats.org/spreadsheetml/2006/main">
  <c r="P9" i="1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<sst xmlns="http://schemas.openxmlformats.org/spreadsheetml/2006/main" count="140" uniqueCount="97">
  <si>
    <t>ตาราง</t>
  </si>
  <si>
    <t>สัตว์น้ำจืดที่จับได้ จำแนกตามชนิดสัตว์น้ำจืด เป็นรายอำเภอ พ.ศ. 2558</t>
  </si>
  <si>
    <t>Table</t>
  </si>
  <si>
    <t>Catch in Freshwater by Kind of Freshwater and District: 2015</t>
  </si>
  <si>
    <t>(กก.  kgs.)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</si>
  <si>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</si>
  <si>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</si>
  <si>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</si>
  <si>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</si>
  <si>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</si>
  <si>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</si>
  <si>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</si>
  <si>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</si>
  <si>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</si>
  <si>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</si>
  <si>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</si>
  <si>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</si>
  <si>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</si>
  <si>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</si>
  <si>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</si>
  <si>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</si>
  <si>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</si>
  <si>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</si>
  <si>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</si>
  <si>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</si>
  <si>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</si>
  <si>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</si>
  <si>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</si>
  <si>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</si>
  <si>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</si>
  <si>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</si>
  <si>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</si>
  <si>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</si>
  <si>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</si>
  <si>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</si>
  <si>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</si>
  <si>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</si>
  <si>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</si>
  <si>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</si>
  <si>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</si>
  <si>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</si>
  <si>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</si>
  <si>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</si>
  <si>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</si>
  <si>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</si>
  <si>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</si>
  <si>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</si>
  <si>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</si>
  <si>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</si>
  <si>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</si>
  <si>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</si>
  <si>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</si>
  <si>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</si>
  <si>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</si>
  <si>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</si>
  <si>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</si>
  <si>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</si>
  <si>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</si>
  <si>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</si>
  <si>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</si>
  <si>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</si>
  <si>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</si>
  <si>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</si>
  <si>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</si>
  <si>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</si>
  <si>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</si>
  <si>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</si>
  <si>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</si>
  <si>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</si>
  <si>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</si>
  <si>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</si>
  <si>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</si>
  <si>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</si>
  <si>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</si>
  <si>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</si>
  <si>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</si>
  <si>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</si>
  <si>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</si>
  <si>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</si>
  <si>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</si>
  <si>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</si>
  <si>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</si>
  <si>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สัตว์น้ำจืดที่จับได้ จำแนกตามชนิดสัตว์น้ำจืด เป็นรายอำเภอ พ.ศ. 2558 (ต่อ)</t>
  </si>
  <si>
    <t>Catch in Freshwater by Kind of Freshwater and District: 2019 (Cont.)</t>
  </si>
  <si>
    <t>(ตัน  Ton)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</si>
  <si>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</si>
  <si>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</si>
  <si>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</si>
  <si>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</si>
  <si>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</si>
  <si>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</si>
  <si>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</si>
  <si>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</si>
  <si>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</si>
  <si>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</si>
  <si>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 สำนักงานประมงจังหวัดอุบลราชธานี</t>
  </si>
  <si>
    <t xml:space="preserve"> Source: Ubon Ratchathani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</si>
</sst>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 applyProtection="0"/>
  </cellStyleXfs>
  <cellXfs count="69">
    <xf numFmtId="0" fontId="0" fillId="0" borderId="0" xfId="0"/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3" xfId="1" applyFont="1" applyBorder="1" applyAlignment="1">
      <alignment horizontal="center" vertical="center"/>
    </xf>
    <xf numFmtId="43" fontId="4" fillId="0" borderId="3" xfId="2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43" fontId="4" fillId="0" borderId="6" xfId="2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43" fontId="4" fillId="0" borderId="10" xfId="2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6" xfId="1" applyFont="1" applyBorder="1" applyAlignment="1"/>
    <xf numFmtId="0" fontId="4" fillId="0" borderId="7" xfId="1" applyFont="1" applyBorder="1" applyAlignment="1"/>
    <xf numFmtId="0" fontId="3" fillId="0" borderId="0" xfId="1" applyFont="1" applyBorder="1" applyAlignment="1"/>
    <xf numFmtId="0" fontId="6" fillId="0" borderId="0" xfId="1" applyFont="1" applyBorder="1" applyAlignment="1"/>
    <xf numFmtId="187" fontId="3" fillId="0" borderId="5" xfId="2" applyNumberFormat="1" applyFont="1" applyBorder="1" applyAlignment="1">
      <alignment horizontal="right"/>
    </xf>
    <xf numFmtId="3" fontId="4" fillId="0" borderId="5" xfId="1" applyNumberFormat="1" applyFont="1" applyFill="1" applyBorder="1" applyAlignment="1">
      <alignment horizontal="left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5" xfId="1" applyFont="1" applyBorder="1" applyAlignment="1"/>
    <xf numFmtId="187" fontId="4" fillId="0" borderId="5" xfId="2" applyNumberFormat="1" applyFont="1" applyBorder="1" applyAlignment="1">
      <alignment horizontal="right"/>
    </xf>
    <xf numFmtId="187" fontId="4" fillId="0" borderId="6" xfId="2" applyNumberFormat="1" applyFont="1" applyBorder="1" applyAlignment="1">
      <alignment horizontal="right"/>
    </xf>
    <xf numFmtId="187" fontId="4" fillId="0" borderId="7" xfId="2" applyNumberFormat="1" applyFont="1" applyBorder="1" applyAlignment="1">
      <alignment horizontal="right"/>
    </xf>
    <xf numFmtId="0" fontId="7" fillId="0" borderId="0" xfId="1" applyNumberFormat="1" applyFont="1" applyFill="1" applyBorder="1" applyAlignment="1">
      <alignment horizontal="left"/>
    </xf>
    <xf numFmtId="0" fontId="8" fillId="0" borderId="0" xfId="1" applyFont="1" applyBorder="1" applyAlignment="1"/>
    <xf numFmtId="0" fontId="4" fillId="0" borderId="0" xfId="1" applyNumberFormat="1" applyFont="1" applyFill="1" applyBorder="1" applyAlignment="1">
      <alignment horizontal="left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Fill="1" applyBorder="1" applyAlignment="1">
      <alignment horizontal="left"/>
    </xf>
    <xf numFmtId="43" fontId="4" fillId="0" borderId="0" xfId="2" applyNumberFormat="1" applyFont="1" applyBorder="1" applyAlignment="1"/>
    <xf numFmtId="3" fontId="4" fillId="0" borderId="2" xfId="1" applyNumberFormat="1" applyFont="1" applyFill="1" applyBorder="1" applyAlignment="1">
      <alignment horizontal="left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/>
    <xf numFmtId="0" fontId="4" fillId="0" borderId="2" xfId="1" applyFont="1" applyBorder="1" applyAlignment="1"/>
    <xf numFmtId="187" fontId="4" fillId="0" borderId="2" xfId="2" applyNumberFormat="1" applyFont="1" applyBorder="1" applyAlignment="1">
      <alignment horizontal="right"/>
    </xf>
    <xf numFmtId="0" fontId="4" fillId="0" borderId="1" xfId="1" applyNumberFormat="1" applyFont="1" applyFill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8" xfId="1" applyFont="1" applyBorder="1" applyAlignment="1"/>
    <xf numFmtId="0" fontId="4" fillId="0" borderId="9" xfId="1" applyFont="1" applyBorder="1" applyAlignment="1"/>
    <xf numFmtId="0" fontId="4" fillId="0" borderId="10" xfId="1" applyFont="1" applyBorder="1" applyAlignment="1"/>
    <xf numFmtId="0" fontId="4" fillId="0" borderId="11" xfId="1" applyFont="1" applyBorder="1" applyAlignment="1"/>
    <xf numFmtId="0" fontId="4" fillId="0" borderId="0" xfId="1" applyFont="1" applyAlignment="1">
      <alignment vertical="center"/>
    </xf>
    <xf numFmtId="0" fontId="4" fillId="0" borderId="0" xfId="1" applyFont="1"/>
    <xf numFmtId="0" fontId="8" fillId="0" borderId="0" xfId="1" applyFont="1"/>
    <xf numFmtId="188" fontId="8" fillId="0" borderId="0" xfId="2" applyNumberFormat="1" applyFont="1"/>
    <xf numFmtId="0" fontId="8" fillId="0" borderId="0" xfId="1" applyFont="1" applyBorder="1"/>
    <xf numFmtId="43" fontId="4" fillId="0" borderId="1" xfId="2" applyFont="1" applyBorder="1" applyAlignment="1">
      <alignment horizontal="center" vertical="center"/>
    </xf>
    <xf numFmtId="43" fontId="4" fillId="0" borderId="2" xfId="2" applyFont="1" applyBorder="1" applyAlignment="1">
      <alignment horizontal="center" vertical="center"/>
    </xf>
    <xf numFmtId="43" fontId="4" fillId="0" borderId="0" xfId="2" applyFont="1" applyBorder="1" applyAlignment="1">
      <alignment horizontal="center" vertical="center"/>
    </xf>
    <xf numFmtId="43" fontId="4" fillId="0" borderId="5" xfId="2" applyFont="1" applyBorder="1" applyAlignment="1">
      <alignment horizontal="center" vertical="center"/>
    </xf>
    <xf numFmtId="43" fontId="4" fillId="0" borderId="8" xfId="2" applyFont="1" applyBorder="1" applyAlignment="1">
      <alignment horizontal="center" vertical="center"/>
    </xf>
    <xf numFmtId="43" fontId="4" fillId="0" borderId="9" xfId="2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7" xfId="1" applyFont="1" applyBorder="1" applyAlignment="1">
      <alignment horizontal="center"/>
    </xf>
  </cellXfs>
  <cellStyles count="4">
    <cellStyle name="Comma 2" xfId="2"/>
    <cellStyle name="Normal" xfId="0" builtinId="0"/>
    <cellStyle name="Normal 2" xfId="1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30</xdr:row>
      <xdr:rowOff>28575</xdr:rowOff>
    </xdr:from>
    <xdr:to>
      <xdr:col>19</xdr:col>
      <xdr:colOff>66675</xdr:colOff>
      <xdr:row>60</xdr:row>
      <xdr:rowOff>123825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10887075" y="7362825"/>
          <a:ext cx="457200" cy="7181850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38100</xdr:colOff>
      <xdr:row>0</xdr:row>
      <xdr:rowOff>0</xdr:rowOff>
    </xdr:from>
    <xdr:to>
      <xdr:col>19</xdr:col>
      <xdr:colOff>0</xdr:colOff>
      <xdr:row>29</xdr:row>
      <xdr:rowOff>219075</xdr:rowOff>
    </xdr:to>
    <xdr:grpSp>
      <xdr:nvGrpSpPr>
        <xdr:cNvPr id="6" name="Group 213"/>
        <xdr:cNvGrpSpPr>
          <a:grpSpLocks/>
        </xdr:cNvGrpSpPr>
      </xdr:nvGrpSpPr>
      <xdr:grpSpPr bwMode="auto">
        <a:xfrm>
          <a:off x="10829925" y="0"/>
          <a:ext cx="447675" cy="7315200"/>
          <a:chOff x="998" y="0"/>
          <a:chExt cx="47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>
    <tabColor rgb="FF7030A0"/>
  </sheetPr>
  <dimension ref="A1:R55"/>
  <sheetViews>
    <sheetView showGridLines="0" tabSelected="1" zoomScaleNormal="100" workbookViewId="0">
      <selection activeCell="U60" sqref="U60"/>
    </sheetView>
  </sheetViews>
  <sheetFormatPr defaultRowHeight="18.75"/>
  <cols>
    <col min="1" max="1" width="1.625" style="50" customWidth="1"/>
    <col min="2" max="2" width="5.75" style="50" customWidth="1"/>
    <col min="3" max="3" width="5.125" style="50" customWidth="1"/>
    <col min="4" max="4" width="2.625" style="50" customWidth="1"/>
    <col min="5" max="5" width="1.375" style="50" customWidth="1"/>
    <col min="6" max="6" width="10.25" style="50" customWidth="1"/>
    <col min="7" max="7" width="9.5" style="50" customWidth="1"/>
    <col min="8" max="9" width="9.375" style="50" customWidth="1"/>
    <col min="10" max="10" width="10.5" style="50" customWidth="1"/>
    <col min="11" max="11" width="9.25" style="50" customWidth="1"/>
    <col min="12" max="12" width="10.375" style="50" customWidth="1"/>
    <col min="13" max="13" width="8.75" style="50" customWidth="1"/>
    <col min="14" max="14" width="8.375" style="50" customWidth="1"/>
    <col min="15" max="15" width="8.75" style="50" customWidth="1"/>
    <col min="16" max="16" width="10.5" style="50" customWidth="1"/>
    <col min="17" max="17" width="9.625" style="52" customWidth="1"/>
    <col min="18" max="18" width="10.5" style="52" customWidth="1"/>
    <col min="19" max="19" width="6.375" style="52" customWidth="1"/>
    <col min="20" max="20" width="3.625" style="52" customWidth="1"/>
    <col min="21" max="16384" width="9" style="52"/>
  </cols>
  <sheetData>
    <row r="1" spans="1:18" s="3" customFormat="1">
      <c r="A1" s="1"/>
      <c r="B1" s="1" t="s">
        <v>0</v>
      </c>
      <c r="C1" s="2">
        <v>11.1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>
      <c r="A2" s="4"/>
      <c r="B2" s="1" t="s">
        <v>2</v>
      </c>
      <c r="C2" s="2">
        <v>11.1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5" t="s">
        <v>4</v>
      </c>
      <c r="R3" s="65"/>
    </row>
    <row r="4" spans="1:18" s="9" customFormat="1" ht="25.5" customHeight="1">
      <c r="A4" s="53" t="s">
        <v>5</v>
      </c>
      <c r="B4" s="53"/>
      <c r="C4" s="53"/>
      <c r="D4" s="53"/>
      <c r="E4" s="54"/>
      <c r="F4" s="6"/>
      <c r="G4" s="7" t="s">
        <v>6</v>
      </c>
      <c r="H4" s="8"/>
      <c r="I4" s="7" t="s">
        <v>7</v>
      </c>
      <c r="J4" s="7" t="s">
        <v>8</v>
      </c>
      <c r="K4" s="8"/>
      <c r="L4" s="8"/>
      <c r="M4" s="8"/>
      <c r="N4" s="7" t="s">
        <v>9</v>
      </c>
      <c r="O4" s="7" t="s">
        <v>10</v>
      </c>
      <c r="P4" s="7"/>
      <c r="Q4" s="59" t="s">
        <v>11</v>
      </c>
      <c r="R4" s="60"/>
    </row>
    <row r="5" spans="1:18" s="9" customFormat="1" ht="25.5" customHeight="1">
      <c r="A5" s="55"/>
      <c r="B5" s="55"/>
      <c r="C5" s="55"/>
      <c r="D5" s="55"/>
      <c r="E5" s="56"/>
      <c r="F5" s="10" t="s">
        <v>12</v>
      </c>
      <c r="G5" s="11" t="s">
        <v>13</v>
      </c>
      <c r="H5" s="11" t="s">
        <v>14</v>
      </c>
      <c r="I5" s="10" t="s">
        <v>15</v>
      </c>
      <c r="J5" s="10" t="s">
        <v>15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11"/>
      <c r="Q5" s="61"/>
      <c r="R5" s="62"/>
    </row>
    <row r="6" spans="1:18" s="9" customFormat="1" ht="25.5" customHeight="1">
      <c r="A6" s="55"/>
      <c r="B6" s="55"/>
      <c r="C6" s="55"/>
      <c r="D6" s="55"/>
      <c r="E6" s="56"/>
      <c r="F6" s="10" t="s">
        <v>21</v>
      </c>
      <c r="G6" s="11" t="s">
        <v>22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15</v>
      </c>
      <c r="M6" s="11" t="s">
        <v>27</v>
      </c>
      <c r="N6" s="11" t="s">
        <v>28</v>
      </c>
      <c r="O6" s="11" t="s">
        <v>29</v>
      </c>
      <c r="P6" s="11" t="s">
        <v>30</v>
      </c>
      <c r="Q6" s="61"/>
      <c r="R6" s="62"/>
    </row>
    <row r="7" spans="1:18" s="14" customFormat="1" ht="25.5" customHeight="1">
      <c r="A7" s="57"/>
      <c r="B7" s="57"/>
      <c r="C7" s="57"/>
      <c r="D7" s="57"/>
      <c r="E7" s="58"/>
      <c r="F7" s="12"/>
      <c r="G7" s="13" t="s">
        <v>31</v>
      </c>
      <c r="H7" s="13" t="s">
        <v>32</v>
      </c>
      <c r="I7" s="13" t="s">
        <v>33</v>
      </c>
      <c r="J7" s="12" t="s">
        <v>34</v>
      </c>
      <c r="K7" s="13" t="s">
        <v>35</v>
      </c>
      <c r="L7" s="13" t="s">
        <v>36</v>
      </c>
      <c r="M7" s="13" t="s">
        <v>37</v>
      </c>
      <c r="N7" s="13" t="s">
        <v>38</v>
      </c>
      <c r="O7" s="13" t="s">
        <v>39</v>
      </c>
      <c r="P7" s="13" t="s">
        <v>40</v>
      </c>
      <c r="Q7" s="63"/>
      <c r="R7" s="64"/>
    </row>
    <row r="8" spans="1:18" s="22" customFormat="1" ht="3" customHeight="1">
      <c r="A8" s="15"/>
      <c r="B8" s="16"/>
      <c r="C8" s="16"/>
      <c r="D8" s="16"/>
      <c r="E8" s="17"/>
      <c r="F8" s="18"/>
      <c r="G8" s="19"/>
      <c r="H8" s="19"/>
      <c r="I8" s="20"/>
      <c r="J8" s="19"/>
      <c r="K8" s="19"/>
      <c r="L8" s="19"/>
      <c r="M8" s="19"/>
      <c r="N8" s="19"/>
      <c r="O8" s="19"/>
      <c r="P8" s="19"/>
      <c r="Q8" s="21"/>
      <c r="R8" s="21"/>
    </row>
    <row r="9" spans="1:18" s="21" customFormat="1" ht="22.5" customHeight="1">
      <c r="A9" s="66" t="s">
        <v>41</v>
      </c>
      <c r="B9" s="66"/>
      <c r="C9" s="66"/>
      <c r="D9" s="66"/>
      <c r="E9" s="67"/>
      <c r="F9" s="23">
        <f>SUM(F10:F29,F38:F42)</f>
        <v>9468075.6236538328</v>
      </c>
      <c r="G9" s="23">
        <f t="shared" ref="G9:P9" si="0">SUM(G10:G29,G38:G42)</f>
        <v>940135.44514455739</v>
      </c>
      <c r="H9" s="23">
        <f t="shared" si="0"/>
        <v>985833.68456709024</v>
      </c>
      <c r="I9" s="23">
        <f t="shared" si="0"/>
        <v>285377.9579276563</v>
      </c>
      <c r="J9" s="23">
        <f t="shared" si="0"/>
        <v>1561244.3040217762</v>
      </c>
      <c r="K9" s="23">
        <f t="shared" si="0"/>
        <v>1011475.9884189672</v>
      </c>
      <c r="L9" s="23">
        <f t="shared" si="0"/>
        <v>1337250.0601517691</v>
      </c>
      <c r="M9" s="23">
        <f t="shared" si="0"/>
        <v>57683.247179263679</v>
      </c>
      <c r="N9" s="23">
        <f t="shared" si="0"/>
        <v>28841.623589631839</v>
      </c>
      <c r="O9" s="23">
        <f t="shared" si="0"/>
        <v>18894.210236048599</v>
      </c>
      <c r="P9" s="23">
        <f t="shared" si="0"/>
        <v>3241339.1024170709</v>
      </c>
      <c r="Q9" s="68" t="s">
        <v>21</v>
      </c>
      <c r="R9" s="66"/>
    </row>
    <row r="10" spans="1:18" s="32" customFormat="1">
      <c r="A10" s="24" t="s">
        <v>42</v>
      </c>
      <c r="B10" s="25"/>
      <c r="C10" s="26"/>
      <c r="D10" s="26"/>
      <c r="E10" s="27"/>
      <c r="F10" s="28">
        <v>146065.21780806978</v>
      </c>
      <c r="G10" s="29">
        <v>13876.19569176663</v>
      </c>
      <c r="H10" s="29">
        <v>15336.847869847326</v>
      </c>
      <c r="I10" s="30">
        <v>5842.6087123227908</v>
      </c>
      <c r="J10" s="29">
        <v>27752.391383533261</v>
      </c>
      <c r="K10" s="29">
        <v>14606.521780806977</v>
      </c>
      <c r="L10" s="29">
        <v>21909.782671210469</v>
      </c>
      <c r="M10" s="29">
        <v>1460.6521780806977</v>
      </c>
      <c r="N10" s="29">
        <v>730.32608904034885</v>
      </c>
      <c r="O10" s="29">
        <v>730.32608904034885</v>
      </c>
      <c r="P10" s="29">
        <v>43819.565342420938</v>
      </c>
      <c r="Q10" s="31" t="s">
        <v>43</v>
      </c>
      <c r="R10" s="26"/>
    </row>
    <row r="11" spans="1:18" s="32" customFormat="1">
      <c r="A11" s="24" t="s">
        <v>44</v>
      </c>
      <c r="B11" s="25"/>
      <c r="C11" s="26"/>
      <c r="D11" s="26"/>
      <c r="E11" s="27"/>
      <c r="F11" s="28">
        <v>68309.017987023704</v>
      </c>
      <c r="G11" s="29">
        <v>8197.082158442845</v>
      </c>
      <c r="H11" s="29">
        <v>8197.082158442845</v>
      </c>
      <c r="I11" s="30">
        <v>1366.1803597404742</v>
      </c>
      <c r="J11" s="29">
        <v>12295.623237664266</v>
      </c>
      <c r="K11" s="29">
        <v>7513.991978572607</v>
      </c>
      <c r="L11" s="29">
        <v>10246.352698053555</v>
      </c>
      <c r="M11" s="29">
        <v>409.85410792214219</v>
      </c>
      <c r="N11" s="29">
        <v>204.9270539610711</v>
      </c>
      <c r="O11" s="29">
        <v>68.309017987023708</v>
      </c>
      <c r="P11" s="29">
        <v>19809.615216236874</v>
      </c>
      <c r="Q11" s="33" t="s">
        <v>45</v>
      </c>
      <c r="R11" s="26"/>
    </row>
    <row r="12" spans="1:18" s="32" customFormat="1">
      <c r="A12" s="24" t="s">
        <v>46</v>
      </c>
      <c r="B12" s="25"/>
      <c r="C12" s="26"/>
      <c r="D12" s="26"/>
      <c r="E12" s="27"/>
      <c r="F12" s="28">
        <v>1369604.5613375544</v>
      </c>
      <c r="G12" s="29">
        <v>132851.64244974277</v>
      </c>
      <c r="H12" s="29">
        <v>141069.2698177681</v>
      </c>
      <c r="I12" s="30">
        <v>41088.13684012663</v>
      </c>
      <c r="J12" s="29">
        <v>219136.72981400869</v>
      </c>
      <c r="K12" s="29">
        <v>145178.08350178075</v>
      </c>
      <c r="L12" s="29">
        <v>191744.63858725759</v>
      </c>
      <c r="M12" s="29">
        <v>8217.6273680253253</v>
      </c>
      <c r="N12" s="29">
        <v>4108.8136840126626</v>
      </c>
      <c r="O12" s="29">
        <v>6848.0228066877717</v>
      </c>
      <c r="P12" s="29">
        <v>479361.59646814404</v>
      </c>
      <c r="Q12" s="33" t="s">
        <v>47</v>
      </c>
      <c r="R12" s="26"/>
    </row>
    <row r="13" spans="1:18" s="32" customFormat="1">
      <c r="A13" s="24" t="s">
        <v>48</v>
      </c>
      <c r="B13" s="25"/>
      <c r="C13" s="26"/>
      <c r="D13" s="26"/>
      <c r="E13" s="27"/>
      <c r="F13" s="28">
        <v>72632.577007849439</v>
      </c>
      <c r="G13" s="29">
        <v>7989.5834708634384</v>
      </c>
      <c r="H13" s="29">
        <v>6536.9319307064497</v>
      </c>
      <c r="I13" s="30">
        <v>3631.628850392472</v>
      </c>
      <c r="J13" s="29">
        <v>13073.863861412899</v>
      </c>
      <c r="K13" s="29">
        <v>7989.5834708634384</v>
      </c>
      <c r="L13" s="29">
        <v>10168.56078109892</v>
      </c>
      <c r="M13" s="29">
        <v>726.32577007849443</v>
      </c>
      <c r="N13" s="29">
        <v>363.16288503924721</v>
      </c>
      <c r="O13" s="29">
        <v>363.16288503924721</v>
      </c>
      <c r="P13" s="29">
        <v>21789.773102354829</v>
      </c>
      <c r="Q13" s="33" t="s">
        <v>49</v>
      </c>
      <c r="R13" s="26"/>
    </row>
    <row r="14" spans="1:18" s="32" customFormat="1">
      <c r="A14" s="24" t="s">
        <v>50</v>
      </c>
      <c r="B14" s="25"/>
      <c r="C14" s="26"/>
      <c r="D14" s="26"/>
      <c r="E14" s="27"/>
      <c r="F14" s="28">
        <v>66969.625477474241</v>
      </c>
      <c r="G14" s="29">
        <v>6496.0536713149995</v>
      </c>
      <c r="H14" s="29">
        <v>6897.8714241798452</v>
      </c>
      <c r="I14" s="30">
        <v>2009.0887643242268</v>
      </c>
      <c r="J14" s="29">
        <v>10715.140076395875</v>
      </c>
      <c r="K14" s="29">
        <v>7366.6588025221645</v>
      </c>
      <c r="L14" s="29">
        <v>9375.7475668463921</v>
      </c>
      <c r="M14" s="29">
        <v>401.81775286484532</v>
      </c>
      <c r="N14" s="29">
        <v>200.90887643242266</v>
      </c>
      <c r="O14" s="29">
        <v>66.969625477474224</v>
      </c>
      <c r="P14" s="29">
        <v>23439.368917115979</v>
      </c>
      <c r="Q14" s="33" t="s">
        <v>51</v>
      </c>
      <c r="R14" s="26"/>
    </row>
    <row r="15" spans="1:18" s="32" customFormat="1">
      <c r="A15" s="24" t="s">
        <v>52</v>
      </c>
      <c r="B15" s="25"/>
      <c r="C15" s="26"/>
      <c r="D15" s="26"/>
      <c r="E15" s="27"/>
      <c r="F15" s="28">
        <v>79381.329399299444</v>
      </c>
      <c r="G15" s="29">
        <v>9525.7595279159323</v>
      </c>
      <c r="H15" s="29">
        <v>9525.7595279159323</v>
      </c>
      <c r="I15" s="30">
        <v>1587.6265879859889</v>
      </c>
      <c r="J15" s="29">
        <v>14288.6392918739</v>
      </c>
      <c r="K15" s="29">
        <v>8731.9462339229394</v>
      </c>
      <c r="L15" s="29">
        <v>11907.199409894918</v>
      </c>
      <c r="M15" s="29">
        <v>476.28797639579665</v>
      </c>
      <c r="N15" s="29">
        <v>238.14398819789832</v>
      </c>
      <c r="O15" s="29">
        <v>79.381329399299446</v>
      </c>
      <c r="P15" s="29">
        <v>23020.585525796836</v>
      </c>
      <c r="Q15" s="33" t="s">
        <v>53</v>
      </c>
      <c r="R15" s="26"/>
    </row>
    <row r="16" spans="1:18" s="32" customFormat="1">
      <c r="A16" s="24" t="s">
        <v>54</v>
      </c>
      <c r="B16" s="25"/>
      <c r="C16" s="26"/>
      <c r="D16" s="26"/>
      <c r="E16" s="27"/>
      <c r="F16" s="28">
        <v>111682.11915959482</v>
      </c>
      <c r="G16" s="29">
        <v>10833.165558480698</v>
      </c>
      <c r="H16" s="29">
        <v>11503.258273438267</v>
      </c>
      <c r="I16" s="30">
        <v>3350.4635747878447</v>
      </c>
      <c r="J16" s="29">
        <v>17869.139065535172</v>
      </c>
      <c r="K16" s="29">
        <v>12285.03310755543</v>
      </c>
      <c r="L16" s="29">
        <v>15635.496682343273</v>
      </c>
      <c r="M16" s="29">
        <v>670.09271495756877</v>
      </c>
      <c r="N16" s="29">
        <v>335.04635747878439</v>
      </c>
      <c r="O16" s="29">
        <v>111.68211915959482</v>
      </c>
      <c r="P16" s="29">
        <v>39088.741705858185</v>
      </c>
      <c r="Q16" s="33" t="s">
        <v>55</v>
      </c>
      <c r="R16" s="26"/>
    </row>
    <row r="17" spans="1:18" s="32" customFormat="1">
      <c r="A17" s="24" t="s">
        <v>56</v>
      </c>
      <c r="B17" s="25"/>
      <c r="C17" s="26"/>
      <c r="D17" s="26"/>
      <c r="E17" s="27"/>
      <c r="F17" s="28">
        <v>619668.33727205766</v>
      </c>
      <c r="G17" s="29">
        <v>60107.828715389587</v>
      </c>
      <c r="H17" s="29">
        <v>63825.838739021943</v>
      </c>
      <c r="I17" s="30">
        <v>18590.050118161729</v>
      </c>
      <c r="J17" s="29">
        <v>99146.933963529227</v>
      </c>
      <c r="K17" s="29">
        <v>65684.843750838103</v>
      </c>
      <c r="L17" s="29">
        <v>86753.567218088079</v>
      </c>
      <c r="M17" s="29">
        <v>3718.010023632346</v>
      </c>
      <c r="N17" s="29">
        <v>1859.005011816173</v>
      </c>
      <c r="O17" s="29">
        <v>3098.3416863602883</v>
      </c>
      <c r="P17" s="29">
        <v>216883.9180452202</v>
      </c>
      <c r="Q17" s="33" t="s">
        <v>57</v>
      </c>
      <c r="R17" s="26"/>
    </row>
    <row r="18" spans="1:18" s="32" customFormat="1">
      <c r="A18" s="24" t="s">
        <v>58</v>
      </c>
      <c r="B18" s="25"/>
      <c r="C18" s="26"/>
      <c r="D18" s="26"/>
      <c r="E18" s="27"/>
      <c r="F18" s="28">
        <v>470467.86947763432</v>
      </c>
      <c r="G18" s="29">
        <v>56456.144337316116</v>
      </c>
      <c r="H18" s="29">
        <v>51751.465642539777</v>
      </c>
      <c r="I18" s="30">
        <v>14114.036084329029</v>
      </c>
      <c r="J18" s="29">
        <v>84684.216505974182</v>
      </c>
      <c r="K18" s="29">
        <v>51751.465642539777</v>
      </c>
      <c r="L18" s="29">
        <v>70570.180421645142</v>
      </c>
      <c r="M18" s="29">
        <v>2822.8072168658055</v>
      </c>
      <c r="N18" s="29">
        <v>1411.4036084329027</v>
      </c>
      <c r="O18" s="29">
        <v>470.46786947763439</v>
      </c>
      <c r="P18" s="29">
        <v>136435.68214851394</v>
      </c>
      <c r="Q18" s="33" t="s">
        <v>59</v>
      </c>
      <c r="R18" s="26"/>
    </row>
    <row r="19" spans="1:18" s="32" customFormat="1">
      <c r="A19" s="24" t="s">
        <v>60</v>
      </c>
      <c r="B19" s="25"/>
      <c r="C19" s="26"/>
      <c r="D19" s="26"/>
      <c r="E19" s="27"/>
      <c r="F19" s="28">
        <v>253020.17433729462</v>
      </c>
      <c r="G19" s="29">
        <v>24542.956910717578</v>
      </c>
      <c r="H19" s="29">
        <v>26061.077956741348</v>
      </c>
      <c r="I19" s="30">
        <v>7590.6052301188383</v>
      </c>
      <c r="J19" s="29">
        <v>40483.227893967138</v>
      </c>
      <c r="K19" s="29">
        <v>27832.219177102408</v>
      </c>
      <c r="L19" s="29">
        <v>35422.824407221247</v>
      </c>
      <c r="M19" s="29">
        <v>1518.1210460237676</v>
      </c>
      <c r="N19" s="29">
        <v>759.06052301188379</v>
      </c>
      <c r="O19" s="29">
        <v>253.02017433729463</v>
      </c>
      <c r="P19" s="29">
        <v>88557.061018053122</v>
      </c>
      <c r="Q19" s="33" t="s">
        <v>61</v>
      </c>
      <c r="R19" s="26"/>
    </row>
    <row r="20" spans="1:18" s="32" customFormat="1">
      <c r="A20" s="24" t="s">
        <v>62</v>
      </c>
      <c r="B20" s="25"/>
      <c r="C20" s="26"/>
      <c r="D20" s="26"/>
      <c r="E20" s="27"/>
      <c r="F20" s="28">
        <v>44574.982717806844</v>
      </c>
      <c r="G20" s="29">
        <v>5348.9979261368208</v>
      </c>
      <c r="H20" s="29">
        <v>4903.248098958753</v>
      </c>
      <c r="I20" s="30">
        <v>1337.2494815342052</v>
      </c>
      <c r="J20" s="29">
        <v>8023.4968892052311</v>
      </c>
      <c r="K20" s="29">
        <v>4903.248098958753</v>
      </c>
      <c r="L20" s="29">
        <v>6686.2474076710268</v>
      </c>
      <c r="M20" s="29">
        <v>267.44989630684108</v>
      </c>
      <c r="N20" s="29">
        <v>133.72494815342054</v>
      </c>
      <c r="O20" s="29">
        <v>44.57498271780684</v>
      </c>
      <c r="P20" s="29">
        <v>12926.744988163984</v>
      </c>
      <c r="Q20" s="33" t="s">
        <v>63</v>
      </c>
      <c r="R20" s="26"/>
    </row>
    <row r="21" spans="1:18" s="32" customFormat="1">
      <c r="A21" s="24" t="s">
        <v>64</v>
      </c>
      <c r="B21" s="25"/>
      <c r="C21" s="26"/>
      <c r="D21" s="26"/>
      <c r="E21" s="27"/>
      <c r="F21" s="28">
        <v>653899.63810278359</v>
      </c>
      <c r="G21" s="29">
        <v>63428.264895970002</v>
      </c>
      <c r="H21" s="29">
        <v>67351.662724586713</v>
      </c>
      <c r="I21" s="30">
        <v>19616.989143083509</v>
      </c>
      <c r="J21" s="29">
        <v>104623.94209644537</v>
      </c>
      <c r="K21" s="29">
        <v>71928.960191306192</v>
      </c>
      <c r="L21" s="29">
        <v>91545.949334389705</v>
      </c>
      <c r="M21" s="29">
        <v>3923.3978286167012</v>
      </c>
      <c r="N21" s="29">
        <v>1961.6989143083506</v>
      </c>
      <c r="O21" s="29">
        <v>653.89963810278368</v>
      </c>
      <c r="P21" s="29">
        <v>228864.87333597426</v>
      </c>
      <c r="Q21" s="33" t="s">
        <v>65</v>
      </c>
      <c r="R21" s="26"/>
    </row>
    <row r="22" spans="1:18" s="32" customFormat="1">
      <c r="A22" s="24" t="s">
        <v>66</v>
      </c>
      <c r="B22" s="25"/>
      <c r="C22" s="26"/>
      <c r="D22" s="26"/>
      <c r="E22" s="27"/>
      <c r="F22" s="28">
        <v>98289.979920779384</v>
      </c>
      <c r="G22" s="29">
        <v>9534.1280523155983</v>
      </c>
      <c r="H22" s="29">
        <v>10123.867931840277</v>
      </c>
      <c r="I22" s="30">
        <v>2948.6993976233816</v>
      </c>
      <c r="J22" s="29">
        <v>15726.396787324702</v>
      </c>
      <c r="K22" s="29">
        <v>10418.737871602614</v>
      </c>
      <c r="L22" s="29">
        <v>13760.597188909114</v>
      </c>
      <c r="M22" s="29">
        <v>589.73987952467633</v>
      </c>
      <c r="N22" s="29">
        <v>294.86993976233816</v>
      </c>
      <c r="O22" s="29">
        <v>491.44989960389694</v>
      </c>
      <c r="P22" s="29">
        <v>34401.492972272783</v>
      </c>
      <c r="Q22" s="33" t="s">
        <v>67</v>
      </c>
      <c r="R22" s="26"/>
    </row>
    <row r="23" spans="1:18" s="32" customFormat="1">
      <c r="A23" s="24" t="s">
        <v>68</v>
      </c>
      <c r="B23" s="25"/>
      <c r="C23" s="26"/>
      <c r="D23" s="26"/>
      <c r="E23" s="27"/>
      <c r="F23" s="28">
        <v>50414.734059442599</v>
      </c>
      <c r="G23" s="29">
        <v>4890.2292037659317</v>
      </c>
      <c r="H23" s="29">
        <v>5192.717608122588</v>
      </c>
      <c r="I23" s="30">
        <v>1512.4420217832781</v>
      </c>
      <c r="J23" s="29">
        <v>8066.357449510816</v>
      </c>
      <c r="K23" s="29">
        <v>5343.9618103009152</v>
      </c>
      <c r="L23" s="29">
        <v>7058.0627683219636</v>
      </c>
      <c r="M23" s="29">
        <v>302.48840435665556</v>
      </c>
      <c r="N23" s="29">
        <v>151.24420217832778</v>
      </c>
      <c r="O23" s="29">
        <v>252.073670297213</v>
      </c>
      <c r="P23" s="29">
        <v>17645.156920804911</v>
      </c>
      <c r="Q23" s="33" t="s">
        <v>69</v>
      </c>
      <c r="R23" s="26"/>
    </row>
    <row r="24" spans="1:18" s="32" customFormat="1">
      <c r="A24" s="24" t="s">
        <v>70</v>
      </c>
      <c r="B24" s="25"/>
      <c r="C24" s="26"/>
      <c r="D24" s="26"/>
      <c r="E24" s="27"/>
      <c r="F24" s="28">
        <v>45075.022588038657</v>
      </c>
      <c r="G24" s="29">
        <v>4958.2524846842516</v>
      </c>
      <c r="H24" s="29">
        <v>5409.0027105646386</v>
      </c>
      <c r="I24" s="30">
        <v>1352.2506776411597</v>
      </c>
      <c r="J24" s="29">
        <v>8113.504065846957</v>
      </c>
      <c r="K24" s="29">
        <v>4958.2524846842516</v>
      </c>
      <c r="L24" s="29">
        <v>6761.2533882057969</v>
      </c>
      <c r="M24" s="29">
        <v>270.4501355282319</v>
      </c>
      <c r="N24" s="29">
        <v>135.22506776411595</v>
      </c>
      <c r="O24" s="29">
        <v>45.075022588038657</v>
      </c>
      <c r="P24" s="29">
        <v>13071.756550531209</v>
      </c>
      <c r="Q24" s="33" t="s">
        <v>71</v>
      </c>
      <c r="R24" s="26"/>
    </row>
    <row r="25" spans="1:18" s="32" customFormat="1">
      <c r="A25" s="24" t="s">
        <v>72</v>
      </c>
      <c r="B25" s="25"/>
      <c r="C25" s="26"/>
      <c r="D25" s="26"/>
      <c r="E25" s="27"/>
      <c r="F25" s="28">
        <v>77836.56337161905</v>
      </c>
      <c r="G25" s="29">
        <v>9340.387604594287</v>
      </c>
      <c r="H25" s="29">
        <v>8562.0219708780951</v>
      </c>
      <c r="I25" s="30">
        <v>2335.0969011485718</v>
      </c>
      <c r="J25" s="29">
        <v>14010.58140689143</v>
      </c>
      <c r="K25" s="29">
        <v>8562.0219708780951</v>
      </c>
      <c r="L25" s="29">
        <v>11675.484505742857</v>
      </c>
      <c r="M25" s="29">
        <v>467.01938022971427</v>
      </c>
      <c r="N25" s="29">
        <v>233.50969011485714</v>
      </c>
      <c r="O25" s="29">
        <v>77.83656337161905</v>
      </c>
      <c r="P25" s="29">
        <v>22572.603377769523</v>
      </c>
      <c r="Q25" s="33" t="s">
        <v>73</v>
      </c>
      <c r="R25" s="26"/>
    </row>
    <row r="26" spans="1:18" s="32" customFormat="1">
      <c r="A26" s="24" t="s">
        <v>74</v>
      </c>
      <c r="B26" s="25"/>
      <c r="C26" s="26"/>
      <c r="D26" s="26"/>
      <c r="E26" s="27"/>
      <c r="F26" s="28">
        <v>30668.873926660279</v>
      </c>
      <c r="G26" s="29">
        <v>3373.5761319326302</v>
      </c>
      <c r="H26" s="29">
        <v>3680.2648711992329</v>
      </c>
      <c r="I26" s="30">
        <v>920.06621779980821</v>
      </c>
      <c r="J26" s="29">
        <v>5520.3973067988491</v>
      </c>
      <c r="K26" s="29">
        <v>3373.5761319326302</v>
      </c>
      <c r="L26" s="29">
        <v>4600.3310889990416</v>
      </c>
      <c r="M26" s="29">
        <v>184.01324355996164</v>
      </c>
      <c r="N26" s="29">
        <v>92.006621779980819</v>
      </c>
      <c r="O26" s="29">
        <v>30.668873926660275</v>
      </c>
      <c r="P26" s="29">
        <v>8893.9734387314802</v>
      </c>
      <c r="Q26" s="33" t="s">
        <v>75</v>
      </c>
      <c r="R26" s="26"/>
    </row>
    <row r="27" spans="1:18" s="32" customFormat="1">
      <c r="A27" s="24" t="s">
        <v>76</v>
      </c>
      <c r="B27" s="25"/>
      <c r="C27" s="26"/>
      <c r="D27" s="26"/>
      <c r="E27" s="27"/>
      <c r="F27" s="28">
        <v>76966.851168751571</v>
      </c>
      <c r="G27" s="29">
        <v>7465.784563368903</v>
      </c>
      <c r="H27" s="30">
        <v>7927.5856703814143</v>
      </c>
      <c r="I27" s="29">
        <v>2309.0055350625476</v>
      </c>
      <c r="J27" s="29">
        <v>12314.696187000254</v>
      </c>
      <c r="K27" s="29">
        <v>8158.4862238876676</v>
      </c>
      <c r="L27" s="29">
        <v>10775.359163625222</v>
      </c>
      <c r="M27" s="29">
        <v>461.80110701250953</v>
      </c>
      <c r="N27" s="29">
        <v>230.90055350625477</v>
      </c>
      <c r="O27" s="29">
        <v>384.83425584375794</v>
      </c>
      <c r="P27" s="29">
        <v>26938.397909063053</v>
      </c>
      <c r="Q27" s="33" t="s">
        <v>77</v>
      </c>
      <c r="R27" s="26"/>
    </row>
    <row r="28" spans="1:18" s="32" customFormat="1">
      <c r="A28" s="24" t="s">
        <v>78</v>
      </c>
      <c r="B28" s="25"/>
      <c r="C28" s="26"/>
      <c r="D28" s="26"/>
      <c r="E28" s="27"/>
      <c r="F28" s="28">
        <v>4885674.8928872962</v>
      </c>
      <c r="G28" s="29">
        <v>473910.50111564592</v>
      </c>
      <c r="H28" s="29">
        <v>503224.55273104674</v>
      </c>
      <c r="I28" s="30">
        <v>146570.25807700391</v>
      </c>
      <c r="J28" s="29">
        <v>801708.04307735397</v>
      </c>
      <c r="K28" s="29">
        <v>517881.57853874716</v>
      </c>
      <c r="L28" s="29">
        <v>683994.5376926848</v>
      </c>
      <c r="M28" s="29">
        <v>29314.051615400778</v>
      </c>
      <c r="N28" s="29">
        <v>14657.025807700389</v>
      </c>
      <c r="O28" s="29">
        <v>4428</v>
      </c>
      <c r="P28" s="29">
        <v>1709986.3442317122</v>
      </c>
      <c r="Q28" s="33" t="s">
        <v>79</v>
      </c>
      <c r="R28" s="26"/>
    </row>
    <row r="29" spans="1:18" s="32" customFormat="1">
      <c r="A29" s="24" t="s">
        <v>80</v>
      </c>
      <c r="B29" s="34"/>
      <c r="C29" s="26"/>
      <c r="D29" s="26"/>
      <c r="E29" s="27"/>
      <c r="F29" s="28">
        <v>10072.231671812124</v>
      </c>
      <c r="G29" s="29">
        <v>1208.667800617455</v>
      </c>
      <c r="H29" s="29">
        <v>1208.667800617455</v>
      </c>
      <c r="I29" s="30">
        <v>201.44463343624247</v>
      </c>
      <c r="J29" s="29">
        <v>1813.0017009261824</v>
      </c>
      <c r="K29" s="29">
        <v>1107.9454838993336</v>
      </c>
      <c r="L29" s="29">
        <v>1510.8347507718186</v>
      </c>
      <c r="M29" s="29">
        <v>60.433390030872744</v>
      </c>
      <c r="N29" s="29">
        <v>30.216695015436372</v>
      </c>
      <c r="O29" s="29">
        <v>10.072231671812125</v>
      </c>
      <c r="P29" s="29">
        <v>2920.9471848255157</v>
      </c>
      <c r="Q29" s="33" t="s">
        <v>81</v>
      </c>
      <c r="R29" s="26"/>
    </row>
    <row r="30" spans="1:18" s="32" customFormat="1">
      <c r="A30" s="35"/>
      <c r="B30" s="34"/>
      <c r="C30" s="26"/>
      <c r="D30" s="26"/>
      <c r="E30" s="2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3"/>
      <c r="R30" s="26"/>
    </row>
    <row r="31" spans="1:18" s="3" customFormat="1">
      <c r="A31" s="1"/>
      <c r="B31" s="1" t="s">
        <v>0</v>
      </c>
      <c r="C31" s="2">
        <v>11.1</v>
      </c>
      <c r="D31" s="1" t="s">
        <v>82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s="5" customFormat="1">
      <c r="A32" s="4"/>
      <c r="B32" s="1" t="s">
        <v>2</v>
      </c>
      <c r="C32" s="2">
        <v>11.1</v>
      </c>
      <c r="D32" s="1" t="s">
        <v>83</v>
      </c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8" s="5" customFormat="1">
      <c r="A33" s="4"/>
      <c r="B33" s="4"/>
      <c r="C33" s="2"/>
      <c r="D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5" t="s">
        <v>84</v>
      </c>
      <c r="R33" s="65"/>
    </row>
    <row r="34" spans="1:18" s="9" customFormat="1" ht="25.5" customHeight="1">
      <c r="A34" s="53" t="s">
        <v>5</v>
      </c>
      <c r="B34" s="53"/>
      <c r="C34" s="53"/>
      <c r="D34" s="53"/>
      <c r="E34" s="54"/>
      <c r="F34" s="6"/>
      <c r="G34" s="7" t="s">
        <v>6</v>
      </c>
      <c r="H34" s="8"/>
      <c r="I34" s="7" t="s">
        <v>7</v>
      </c>
      <c r="J34" s="7" t="s">
        <v>8</v>
      </c>
      <c r="K34" s="8"/>
      <c r="L34" s="8"/>
      <c r="M34" s="8"/>
      <c r="N34" s="7" t="s">
        <v>9</v>
      </c>
      <c r="O34" s="7" t="s">
        <v>10</v>
      </c>
      <c r="P34" s="7"/>
      <c r="Q34" s="59" t="s">
        <v>11</v>
      </c>
      <c r="R34" s="60"/>
    </row>
    <row r="35" spans="1:18" s="9" customFormat="1" ht="25.5" customHeight="1">
      <c r="A35" s="55"/>
      <c r="B35" s="55"/>
      <c r="C35" s="55"/>
      <c r="D35" s="55"/>
      <c r="E35" s="56"/>
      <c r="F35" s="10" t="s">
        <v>12</v>
      </c>
      <c r="G35" s="11" t="s">
        <v>13</v>
      </c>
      <c r="H35" s="11" t="s">
        <v>14</v>
      </c>
      <c r="I35" s="10" t="s">
        <v>15</v>
      </c>
      <c r="J35" s="10" t="s">
        <v>15</v>
      </c>
      <c r="K35" s="11" t="s">
        <v>16</v>
      </c>
      <c r="L35" s="11" t="s">
        <v>17</v>
      </c>
      <c r="M35" s="11" t="s">
        <v>18</v>
      </c>
      <c r="N35" s="11" t="s">
        <v>19</v>
      </c>
      <c r="O35" s="11" t="s">
        <v>20</v>
      </c>
      <c r="P35" s="11"/>
      <c r="Q35" s="61"/>
      <c r="R35" s="62"/>
    </row>
    <row r="36" spans="1:18" s="9" customFormat="1" ht="25.5" customHeight="1">
      <c r="A36" s="55"/>
      <c r="B36" s="55"/>
      <c r="C36" s="55"/>
      <c r="D36" s="55"/>
      <c r="E36" s="56"/>
      <c r="F36" s="10" t="s">
        <v>21</v>
      </c>
      <c r="G36" s="11" t="s">
        <v>22</v>
      </c>
      <c r="H36" s="11" t="s">
        <v>23</v>
      </c>
      <c r="I36" s="11" t="s">
        <v>24</v>
      </c>
      <c r="J36" s="11" t="s">
        <v>25</v>
      </c>
      <c r="K36" s="11" t="s">
        <v>26</v>
      </c>
      <c r="L36" s="11" t="s">
        <v>15</v>
      </c>
      <c r="M36" s="11" t="s">
        <v>27</v>
      </c>
      <c r="N36" s="11" t="s">
        <v>28</v>
      </c>
      <c r="O36" s="11" t="s">
        <v>29</v>
      </c>
      <c r="P36" s="11" t="s">
        <v>30</v>
      </c>
      <c r="Q36" s="61"/>
      <c r="R36" s="62"/>
    </row>
    <row r="37" spans="1:18" s="14" customFormat="1" ht="25.5" customHeight="1">
      <c r="A37" s="57"/>
      <c r="B37" s="57"/>
      <c r="C37" s="57"/>
      <c r="D37" s="57"/>
      <c r="E37" s="58"/>
      <c r="F37" s="12"/>
      <c r="G37" s="13" t="s">
        <v>31</v>
      </c>
      <c r="H37" s="13" t="s">
        <v>32</v>
      </c>
      <c r="I37" s="13" t="s">
        <v>33</v>
      </c>
      <c r="J37" s="12" t="s">
        <v>34</v>
      </c>
      <c r="K37" s="13" t="s">
        <v>35</v>
      </c>
      <c r="L37" s="13" t="s">
        <v>36</v>
      </c>
      <c r="M37" s="13" t="s">
        <v>37</v>
      </c>
      <c r="N37" s="13" t="s">
        <v>38</v>
      </c>
      <c r="O37" s="13" t="s">
        <v>39</v>
      </c>
      <c r="P37" s="13" t="s">
        <v>40</v>
      </c>
      <c r="Q37" s="63"/>
      <c r="R37" s="64"/>
    </row>
    <row r="38" spans="1:18" s="32" customFormat="1">
      <c r="A38" s="37" t="s">
        <v>85</v>
      </c>
      <c r="B38" s="38"/>
      <c r="C38" s="39"/>
      <c r="D38" s="39"/>
      <c r="E38" s="40"/>
      <c r="F38" s="41">
        <v>37538.707400973552</v>
      </c>
      <c r="G38" s="41">
        <v>4129.2578141070908</v>
      </c>
      <c r="H38" s="41">
        <v>4504.6448881168262</v>
      </c>
      <c r="I38" s="41">
        <v>1126.1612220292066</v>
      </c>
      <c r="J38" s="41">
        <v>6756.9673321752389</v>
      </c>
      <c r="K38" s="41">
        <v>4129.2578141070908</v>
      </c>
      <c r="L38" s="41">
        <v>5630.8061101460326</v>
      </c>
      <c r="M38" s="41">
        <v>225.2322444058413</v>
      </c>
      <c r="N38" s="41">
        <v>112.61612220292065</v>
      </c>
      <c r="O38" s="41">
        <v>37.53870740097355</v>
      </c>
      <c r="P38" s="41">
        <v>10886.22514628233</v>
      </c>
      <c r="Q38" s="42" t="s">
        <v>86</v>
      </c>
      <c r="R38" s="39"/>
    </row>
    <row r="39" spans="1:18" s="32" customFormat="1">
      <c r="A39" s="24" t="s">
        <v>87</v>
      </c>
      <c r="B39" s="34"/>
      <c r="C39" s="26"/>
      <c r="D39" s="26"/>
      <c r="E39" s="27"/>
      <c r="F39" s="28">
        <v>23716.176702422868</v>
      </c>
      <c r="G39" s="28">
        <v>2845.9412042907443</v>
      </c>
      <c r="H39" s="28">
        <v>2608.7794372665162</v>
      </c>
      <c r="I39" s="28">
        <v>711.48530107268607</v>
      </c>
      <c r="J39" s="28">
        <v>4268.9118064361173</v>
      </c>
      <c r="K39" s="28">
        <v>2608.7794372665162</v>
      </c>
      <c r="L39" s="28">
        <v>3557.4265053634313</v>
      </c>
      <c r="M39" s="28">
        <v>142.29706021453723</v>
      </c>
      <c r="N39" s="28">
        <v>71.148530107268613</v>
      </c>
      <c r="O39" s="28">
        <v>23.716176702422871</v>
      </c>
      <c r="P39" s="28">
        <v>6877.6912437026331</v>
      </c>
      <c r="Q39" s="33" t="s">
        <v>88</v>
      </c>
      <c r="R39" s="26"/>
    </row>
    <row r="40" spans="1:18" s="32" customFormat="1">
      <c r="A40" s="24" t="s">
        <v>89</v>
      </c>
      <c r="B40" s="34"/>
      <c r="C40" s="26"/>
      <c r="D40" s="26"/>
      <c r="E40" s="27"/>
      <c r="F40" s="28">
        <v>61065.583295380107</v>
      </c>
      <c r="G40" s="28">
        <v>6717.2141624918113</v>
      </c>
      <c r="H40" s="28">
        <v>7327.8699954456115</v>
      </c>
      <c r="I40" s="28">
        <v>1831.9674988614029</v>
      </c>
      <c r="J40" s="28">
        <v>10991.804993168418</v>
      </c>
      <c r="K40" s="28">
        <v>6717.2141624918113</v>
      </c>
      <c r="L40" s="28">
        <v>9159.8374943070157</v>
      </c>
      <c r="M40" s="28">
        <v>366.39349977228056</v>
      </c>
      <c r="N40" s="28">
        <v>183.19674988614028</v>
      </c>
      <c r="O40" s="28">
        <v>61.065583295380101</v>
      </c>
      <c r="P40" s="28">
        <v>17709.019155660229</v>
      </c>
      <c r="Q40" s="33" t="s">
        <v>90</v>
      </c>
      <c r="R40" s="26"/>
    </row>
    <row r="41" spans="1:18" s="32" customFormat="1">
      <c r="A41" s="24" t="s">
        <v>91</v>
      </c>
      <c r="B41" s="34"/>
      <c r="C41" s="26"/>
      <c r="D41" s="26"/>
      <c r="E41" s="27"/>
      <c r="F41" s="28">
        <v>37310.117746010437</v>
      </c>
      <c r="G41" s="28">
        <v>3619.0814213630119</v>
      </c>
      <c r="H41" s="28">
        <v>3842.9421278390755</v>
      </c>
      <c r="I41" s="28">
        <v>1119.3035323803131</v>
      </c>
      <c r="J41" s="28">
        <v>5969.6188393616703</v>
      </c>
      <c r="K41" s="28">
        <v>3954.8724810771064</v>
      </c>
      <c r="L41" s="28">
        <v>5223.4164844414618</v>
      </c>
      <c r="M41" s="28">
        <v>223.86070647606263</v>
      </c>
      <c r="N41" s="28">
        <v>111.93035323803132</v>
      </c>
      <c r="O41" s="28">
        <v>186.5505887300522</v>
      </c>
      <c r="P41" s="28">
        <v>13058.541211103653</v>
      </c>
      <c r="Q41" s="33" t="s">
        <v>92</v>
      </c>
      <c r="R41" s="26"/>
    </row>
    <row r="42" spans="1:18" s="32" customFormat="1">
      <c r="A42" s="24" t="s">
        <v>93</v>
      </c>
      <c r="B42" s="34"/>
      <c r="C42" s="26"/>
      <c r="D42" s="26"/>
      <c r="E42" s="27"/>
      <c r="F42" s="28">
        <v>77170.438830203115</v>
      </c>
      <c r="G42" s="28">
        <v>8488.7482713223417</v>
      </c>
      <c r="H42" s="28">
        <v>9260.4526596243722</v>
      </c>
      <c r="I42" s="28">
        <v>2315.1131649060931</v>
      </c>
      <c r="J42" s="28">
        <v>13890.678989436559</v>
      </c>
      <c r="K42" s="28">
        <v>8488.7482713223417</v>
      </c>
      <c r="L42" s="28">
        <v>11575.565824530464</v>
      </c>
      <c r="M42" s="28">
        <v>463.02263298121858</v>
      </c>
      <c r="N42" s="28">
        <v>231.51131649060929</v>
      </c>
      <c r="O42" s="28">
        <v>77.170438830203096</v>
      </c>
      <c r="P42" s="28">
        <v>22379.427260758901</v>
      </c>
      <c r="Q42" s="33" t="s">
        <v>94</v>
      </c>
      <c r="R42" s="26"/>
    </row>
    <row r="43" spans="1:18" s="32" customFormat="1" ht="3" customHeight="1">
      <c r="A43" s="43"/>
      <c r="B43" s="26"/>
      <c r="C43" s="26"/>
      <c r="D43" s="26"/>
      <c r="E43" s="27"/>
      <c r="F43" s="27"/>
      <c r="G43" s="19"/>
      <c r="H43" s="19"/>
      <c r="I43" s="20"/>
      <c r="J43" s="19"/>
      <c r="K43" s="19"/>
      <c r="L43" s="19"/>
      <c r="M43" s="19"/>
      <c r="N43" s="19"/>
      <c r="O43" s="19"/>
      <c r="P43" s="19"/>
      <c r="Q43" s="26"/>
      <c r="R43" s="26"/>
    </row>
    <row r="44" spans="1:18" s="32" customFormat="1" ht="4.5" customHeight="1">
      <c r="A44" s="44"/>
      <c r="B44" s="44"/>
      <c r="C44" s="44"/>
      <c r="D44" s="44"/>
      <c r="E44" s="45"/>
      <c r="F44" s="45"/>
      <c r="G44" s="46"/>
      <c r="H44" s="46"/>
      <c r="I44" s="47"/>
      <c r="J44" s="46"/>
      <c r="K44" s="46"/>
      <c r="L44" s="46"/>
      <c r="M44" s="46"/>
      <c r="N44" s="46"/>
      <c r="O44" s="46"/>
      <c r="P44" s="46"/>
      <c r="Q44" s="44"/>
      <c r="R44" s="44"/>
    </row>
    <row r="45" spans="1:18" s="34" customFormat="1" ht="17.25">
      <c r="A45" s="48"/>
      <c r="B45" s="48" t="s">
        <v>95</v>
      </c>
      <c r="C45" s="48"/>
      <c r="D45" s="48"/>
      <c r="E45" s="48"/>
      <c r="H45" s="48"/>
      <c r="J45" s="48"/>
      <c r="K45" s="48"/>
      <c r="L45" s="48"/>
      <c r="M45" s="48" t="s">
        <v>96</v>
      </c>
      <c r="N45" s="48"/>
      <c r="O45" s="48"/>
      <c r="P45" s="48"/>
    </row>
    <row r="46" spans="1:18" s="25" customFormat="1">
      <c r="A46" s="49"/>
      <c r="B46" s="48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55" spans="6:6">
      <c r="F55" s="51"/>
    </row>
  </sheetData>
  <mergeCells count="8">
    <mergeCell ref="A34:E37"/>
    <mergeCell ref="Q34:R37"/>
    <mergeCell ref="Q3:R3"/>
    <mergeCell ref="A4:E7"/>
    <mergeCell ref="Q4:R7"/>
    <mergeCell ref="A9:E9"/>
    <mergeCell ref="Q9:R9"/>
    <mergeCell ref="Q33:R33"/>
  </mergeCells>
  <pageMargins left="0.25" right="0.2" top="0.68" bottom="0.31" header="0.51181102362204722" footer="0.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2016-11-15T08:27:49Z</cp:lastPrinted>
  <dcterms:created xsi:type="dcterms:W3CDTF">2016-11-15T06:11:36Z</dcterms:created>
  <dcterms:modified xsi:type="dcterms:W3CDTF">2016-11-15T08:27:53Z</dcterms:modified>
</cp:coreProperties>
</file>