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185" windowWidth="19155" windowHeight="6855"/>
  </bookViews>
  <sheets>
    <sheet name="T-11.10" sheetId="1" r:id="rId1"/>
  </sheets>
  <definedNames>
    <definedName name="_xlnm.Print_Area" localSheetId="0">'T-11.10'!$A$1:$S$25</definedName>
  </definedNames>
  <calcPr calcId="125725"/>
</workbook>
</file>

<file path=xl/calcChain.xml><?xml version="1.0" encoding="utf-8"?>
<calcChain xmlns="http://schemas.openxmlformats.org/spreadsheetml/2006/main">
  <c r="F21" i="1"/>
  <c r="F20"/>
  <c r="F19"/>
  <c r="F18"/>
  <c r="F17"/>
  <c r="F16"/>
  <c r="F15"/>
  <c r="F14"/>
  <c r="F12"/>
  <c r="F11"/>
  <c r="F10"/>
  <c r="O9"/>
  <c r="N9"/>
  <c r="M9"/>
  <c r="L9"/>
  <c r="K9"/>
  <c r="J9"/>
  <c r="I9"/>
  <c r="H9"/>
  <c r="G9"/>
  <c r="F9"/>
</calcChain>
</file>

<file path=xl/sharedStrings.xml><?xml version="1.0" encoding="utf-8"?>
<sst xmlns="http://schemas.openxmlformats.org/spreadsheetml/2006/main" count="96" uniqueCount="65">
  <si>
    <t>ตาราง</t>
  </si>
  <si>
    <t>สัตว์น้ำจืดที่จับได้ จำแนกตามชนิดสัตว์น้ำจืด เป็นรายอำเภอ พ.ศ. 2559</t>
  </si>
  <si>
    <t>Table</t>
  </si>
  <si>
    <t>Catch of Freshwater by Species and District: 2016</t>
  </si>
  <si>
    <t>(ตัน  Ton)</t>
  </si>
  <si>
    <t>อำเภอ</t>
  </si>
  <si>
    <t>ปลาช่อน</t>
  </si>
  <si>
    <t>ปลาหมอ</t>
  </si>
  <si>
    <t>ปลาตะเพียน</t>
  </si>
  <si>
    <t>ปลาสลิด</t>
  </si>
  <si>
    <t>District</t>
  </si>
  <si>
    <t>Striped</t>
  </si>
  <si>
    <t>ปลาดุก</t>
  </si>
  <si>
    <t>Common</t>
  </si>
  <si>
    <t>ปลานิล</t>
  </si>
  <si>
    <t>ปลาไน</t>
  </si>
  <si>
    <t>ปลาไหล</t>
  </si>
  <si>
    <t>Snake</t>
  </si>
  <si>
    <t>รวม</t>
  </si>
  <si>
    <t>snakes-head</t>
  </si>
  <si>
    <t>Walking</t>
  </si>
  <si>
    <t xml:space="preserve">climbing </t>
  </si>
  <si>
    <t>silver</t>
  </si>
  <si>
    <t>Nile</t>
  </si>
  <si>
    <t>Swamp</t>
  </si>
  <si>
    <t>skin</t>
  </si>
  <si>
    <t>อื่น ๆ</t>
  </si>
  <si>
    <t>Total</t>
  </si>
  <si>
    <t>fish</t>
  </si>
  <si>
    <t xml:space="preserve">catfish </t>
  </si>
  <si>
    <t>perch</t>
  </si>
  <si>
    <t>barb</t>
  </si>
  <si>
    <t>tilapia</t>
  </si>
  <si>
    <t>carp</t>
  </si>
  <si>
    <t>eel</t>
  </si>
  <si>
    <t>gourami</t>
  </si>
  <si>
    <t>Others</t>
  </si>
  <si>
    <t>รวมยอด</t>
  </si>
  <si>
    <t>อำเภอเมืองพิจิตร</t>
  </si>
  <si>
    <t>-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</si>
  <si>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</si>
  <si>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</si>
  <si>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</si>
  <si>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</si>
  <si>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</si>
  <si>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</si>
  <si>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</si>
  <si>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</si>
  <si>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</si>
  <si>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</si>
  <si>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</si>
  <si>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</si>
  <si>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</si>
  <si>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</si>
  <si>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</si>
  <si>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</si>
  <si>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</si>
  <si>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</si>
  <si>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</si>
  <si>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</si>
  <si>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</si>
  <si>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</si>
  <si>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</si>
  <si>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ที่มา:   สำนักงานประมงจังหวัดพิจิตร</t>
  </si>
  <si>
    <t>Source:  Phichit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</si>
</sst>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2" fillId="0" borderId="0" xfId="0" applyFont="1" applyBorder="1" applyAlignment="1"/>
    <xf numFmtId="0" fontId="6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5" xfId="0" applyNumberFormat="1" applyFont="1" applyBorder="1" applyAlignment="1">
      <alignment horizontal="right" indent="1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/>
    <xf numFmtId="0" fontId="3" fillId="0" borderId="0" xfId="0" applyFont="1" applyBorder="1" applyAlignment="1"/>
    <xf numFmtId="187" fontId="3" fillId="0" borderId="5" xfId="0" applyNumberFormat="1" applyFont="1" applyBorder="1" applyAlignment="1">
      <alignment horizontal="right" indent="1"/>
    </xf>
    <xf numFmtId="187" fontId="3" fillId="0" borderId="6" xfId="0" applyNumberFormat="1" applyFont="1" applyBorder="1" applyAlignment="1">
      <alignment horizontal="right" indent="1"/>
    </xf>
    <xf numFmtId="187" fontId="3" fillId="0" borderId="7" xfId="0" applyNumberFormat="1" applyFont="1" applyBorder="1" applyAlignment="1">
      <alignment horizontal="right" indent="1"/>
    </xf>
    <xf numFmtId="0" fontId="3" fillId="0" borderId="0" xfId="2" applyFont="1" applyBorder="1" applyAlignment="1">
      <alignment horizontal="left"/>
    </xf>
    <xf numFmtId="0" fontId="7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</cellXfs>
  <cellStyles count="8">
    <cellStyle name="Comma 2" xfId="3"/>
    <cellStyle name="Comma 3" xfId="4"/>
    <cellStyle name="Normal 2" xfId="2"/>
    <cellStyle name="Normal 2 2" xfId="5"/>
    <cellStyle name="เครื่องหมายจุลภาค" xfId="1" builtinId="3"/>
    <cellStyle name="เครื่องหมายจุลภาค 2" xfId="6"/>
    <cellStyle name="ปกติ" xfId="0" builtinId="0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276225</xdr:colOff>
      <xdr:row>0</xdr:row>
      <xdr:rowOff>0</xdr:rowOff>
    </xdr:from>
    <xdr:to>
      <xdr:col>19</xdr:col>
      <xdr:colOff>323850</xdr:colOff>
      <xdr:row>24</xdr:row>
      <xdr:rowOff>123825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324975" y="0"/>
          <a:ext cx="847725" cy="6457950"/>
          <a:chOff x="1010" y="0"/>
          <a:chExt cx="4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5"/>
  <sheetViews>
    <sheetView showGridLines="0" tabSelected="1" workbookViewId="0">
      <selection activeCell="A4" sqref="A4:E7"/>
    </sheetView>
  </sheetViews>
  <sheetFormatPr defaultRowHeight="21.75"/>
  <cols>
    <col min="1" max="1" width="1.85546875" style="56" customWidth="1"/>
    <col min="2" max="2" width="6.5703125" style="56" customWidth="1"/>
    <col min="3" max="3" width="5.5703125" style="56" customWidth="1"/>
    <col min="4" max="4" width="5" style="56" customWidth="1"/>
    <col min="5" max="5" width="1.5703125" style="56" customWidth="1"/>
    <col min="6" max="6" width="9.7109375" style="56" customWidth="1"/>
    <col min="7" max="7" width="10.42578125" style="56" customWidth="1"/>
    <col min="8" max="9" width="9.140625" style="56"/>
    <col min="10" max="10" width="9.85546875" style="56" customWidth="1"/>
    <col min="11" max="15" width="9.140625" style="56"/>
    <col min="16" max="16" width="11" style="57" customWidth="1"/>
    <col min="17" max="17" width="7.85546875" style="57" customWidth="1"/>
    <col min="18" max="18" width="2.28515625" style="57" customWidth="1"/>
    <col min="19" max="19" width="12" style="57" customWidth="1"/>
    <col min="20" max="16384" width="9.140625" style="57"/>
  </cols>
  <sheetData>
    <row r="1" spans="1:17" s="3" customFormat="1">
      <c r="A1" s="1"/>
      <c r="B1" s="1" t="s">
        <v>0</v>
      </c>
      <c r="C1" s="2">
        <v>11.1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</row>
    <row r="2" spans="1:17" s="5" customFormat="1">
      <c r="A2" s="4"/>
      <c r="B2" s="1" t="s">
        <v>2</v>
      </c>
      <c r="C2" s="2">
        <v>11.1</v>
      </c>
      <c r="D2" s="1" t="s">
        <v>3</v>
      </c>
      <c r="G2" s="4"/>
      <c r="H2" s="4"/>
      <c r="I2" s="4"/>
      <c r="J2" s="4"/>
      <c r="K2" s="4"/>
      <c r="L2" s="4"/>
      <c r="M2" s="4"/>
      <c r="N2" s="4"/>
      <c r="O2" s="4"/>
    </row>
    <row r="3" spans="1:17" s="5" customFormat="1">
      <c r="A3" s="4"/>
      <c r="B3" s="4"/>
      <c r="C3" s="2"/>
      <c r="D3" s="4"/>
      <c r="G3" s="4"/>
      <c r="H3" s="4"/>
      <c r="I3" s="4"/>
      <c r="J3" s="4"/>
      <c r="K3" s="4"/>
      <c r="L3" s="4"/>
      <c r="M3" s="4"/>
      <c r="N3" s="4"/>
      <c r="O3" s="4"/>
      <c r="P3" s="6" t="s">
        <v>4</v>
      </c>
      <c r="Q3" s="6"/>
    </row>
    <row r="4" spans="1:17" s="14" customFormat="1" ht="25.5" customHeight="1">
      <c r="A4" s="7" t="s">
        <v>5</v>
      </c>
      <c r="B4" s="7"/>
      <c r="C4" s="7"/>
      <c r="D4" s="7"/>
      <c r="E4" s="8"/>
      <c r="F4" s="9"/>
      <c r="G4" s="10" t="s">
        <v>6</v>
      </c>
      <c r="H4" s="11"/>
      <c r="I4" s="10" t="s">
        <v>7</v>
      </c>
      <c r="J4" s="10" t="s">
        <v>8</v>
      </c>
      <c r="K4" s="11"/>
      <c r="L4" s="11"/>
      <c r="M4" s="11"/>
      <c r="N4" s="10" t="s">
        <v>9</v>
      </c>
      <c r="O4" s="10"/>
      <c r="P4" s="12" t="s">
        <v>10</v>
      </c>
      <c r="Q4" s="13"/>
    </row>
    <row r="5" spans="1:17" s="14" customFormat="1" ht="25.5" customHeight="1">
      <c r="A5" s="15"/>
      <c r="B5" s="15"/>
      <c r="C5" s="15"/>
      <c r="D5" s="15"/>
      <c r="E5" s="16"/>
      <c r="F5" s="17"/>
      <c r="G5" s="18" t="s">
        <v>11</v>
      </c>
      <c r="H5" s="18" t="s">
        <v>12</v>
      </c>
      <c r="I5" s="17" t="s">
        <v>13</v>
      </c>
      <c r="J5" s="17" t="s">
        <v>13</v>
      </c>
      <c r="K5" s="18" t="s">
        <v>14</v>
      </c>
      <c r="L5" s="18" t="s">
        <v>15</v>
      </c>
      <c r="M5" s="18" t="s">
        <v>16</v>
      </c>
      <c r="N5" s="18" t="s">
        <v>17</v>
      </c>
      <c r="O5" s="18"/>
      <c r="P5" s="19"/>
      <c r="Q5" s="20"/>
    </row>
    <row r="6" spans="1:17" s="14" customFormat="1" ht="25.5" customHeight="1">
      <c r="A6" s="15"/>
      <c r="B6" s="15"/>
      <c r="C6" s="15"/>
      <c r="D6" s="15"/>
      <c r="E6" s="16"/>
      <c r="F6" s="17" t="s">
        <v>18</v>
      </c>
      <c r="G6" s="18" t="s">
        <v>19</v>
      </c>
      <c r="H6" s="18" t="s">
        <v>20</v>
      </c>
      <c r="I6" s="18" t="s">
        <v>21</v>
      </c>
      <c r="J6" s="18" t="s">
        <v>22</v>
      </c>
      <c r="K6" s="18" t="s">
        <v>23</v>
      </c>
      <c r="L6" s="18" t="s">
        <v>13</v>
      </c>
      <c r="M6" s="18" t="s">
        <v>24</v>
      </c>
      <c r="N6" s="18" t="s">
        <v>25</v>
      </c>
      <c r="O6" s="18" t="s">
        <v>26</v>
      </c>
      <c r="P6" s="19"/>
      <c r="Q6" s="20"/>
    </row>
    <row r="7" spans="1:17" s="27" customFormat="1" ht="25.5" customHeight="1">
      <c r="A7" s="21"/>
      <c r="B7" s="21"/>
      <c r="C7" s="21"/>
      <c r="D7" s="21"/>
      <c r="E7" s="22"/>
      <c r="F7" s="23" t="s">
        <v>27</v>
      </c>
      <c r="G7" s="24" t="s">
        <v>28</v>
      </c>
      <c r="H7" s="24" t="s">
        <v>29</v>
      </c>
      <c r="I7" s="24" t="s">
        <v>30</v>
      </c>
      <c r="J7" s="23" t="s">
        <v>31</v>
      </c>
      <c r="K7" s="24" t="s">
        <v>32</v>
      </c>
      <c r="L7" s="24" t="s">
        <v>33</v>
      </c>
      <c r="M7" s="24" t="s">
        <v>34</v>
      </c>
      <c r="N7" s="24" t="s">
        <v>35</v>
      </c>
      <c r="O7" s="24" t="s">
        <v>36</v>
      </c>
      <c r="P7" s="25"/>
      <c r="Q7" s="26"/>
    </row>
    <row r="8" spans="1:17" s="35" customFormat="1" ht="3" customHeight="1">
      <c r="A8" s="28"/>
      <c r="B8" s="29"/>
      <c r="C8" s="29"/>
      <c r="D8" s="29"/>
      <c r="E8" s="30"/>
      <c r="F8" s="31"/>
      <c r="G8" s="32"/>
      <c r="H8" s="32"/>
      <c r="I8" s="33"/>
      <c r="J8" s="32"/>
      <c r="K8" s="32"/>
      <c r="L8" s="32"/>
      <c r="M8" s="32"/>
      <c r="N8" s="32"/>
      <c r="O8" s="32"/>
      <c r="P8" s="34"/>
      <c r="Q8" s="34"/>
    </row>
    <row r="9" spans="1:17" s="34" customFormat="1" ht="22.5" customHeight="1">
      <c r="A9" s="36" t="s">
        <v>37</v>
      </c>
      <c r="B9" s="36"/>
      <c r="C9" s="36"/>
      <c r="D9" s="36"/>
      <c r="E9" s="37"/>
      <c r="F9" s="38">
        <f>SUM(F10:F21)</f>
        <v>2802.1019999999999</v>
      </c>
      <c r="G9" s="38">
        <f t="shared" ref="G9:O9" si="0">SUM(G10:G21)</f>
        <v>523.09</v>
      </c>
      <c r="H9" s="38">
        <f t="shared" si="0"/>
        <v>588.83199999999999</v>
      </c>
      <c r="I9" s="38">
        <f t="shared" si="0"/>
        <v>189.43000000000004</v>
      </c>
      <c r="J9" s="38">
        <f t="shared" si="0"/>
        <v>495.25</v>
      </c>
      <c r="K9" s="38">
        <f t="shared" si="0"/>
        <v>404.88</v>
      </c>
      <c r="L9" s="38">
        <f t="shared" si="0"/>
        <v>172.37</v>
      </c>
      <c r="M9" s="38">
        <f t="shared" si="0"/>
        <v>8.56</v>
      </c>
      <c r="N9" s="38">
        <f t="shared" si="0"/>
        <v>91.31</v>
      </c>
      <c r="O9" s="38">
        <f t="shared" si="0"/>
        <v>328.38000000000005</v>
      </c>
      <c r="P9" s="39" t="s">
        <v>27</v>
      </c>
      <c r="Q9" s="36"/>
    </row>
    <row r="10" spans="1:17" s="46" customFormat="1" ht="23.25" customHeight="1">
      <c r="A10" s="40" t="s">
        <v>38</v>
      </c>
      <c r="B10" s="41"/>
      <c r="C10" s="41"/>
      <c r="D10" s="41"/>
      <c r="E10" s="40"/>
      <c r="F10" s="42">
        <f>SUM(G10:O10)</f>
        <v>87.88</v>
      </c>
      <c r="G10" s="43" t="s">
        <v>39</v>
      </c>
      <c r="H10" s="43">
        <v>25.2</v>
      </c>
      <c r="I10" s="44" t="s">
        <v>39</v>
      </c>
      <c r="J10" s="43">
        <v>33.1</v>
      </c>
      <c r="K10" s="43">
        <v>14.6</v>
      </c>
      <c r="L10" s="43" t="s">
        <v>39</v>
      </c>
      <c r="M10" s="43" t="s">
        <v>39</v>
      </c>
      <c r="N10" s="43">
        <v>1.9</v>
      </c>
      <c r="O10" s="43">
        <v>13.08</v>
      </c>
      <c r="P10" s="45" t="s">
        <v>40</v>
      </c>
      <c r="Q10" s="41"/>
    </row>
    <row r="11" spans="1:17" s="46" customFormat="1" ht="23.25" customHeight="1">
      <c r="A11" s="40" t="s">
        <v>41</v>
      </c>
      <c r="B11" s="41"/>
      <c r="C11" s="41"/>
      <c r="D11" s="41"/>
      <c r="E11" s="40"/>
      <c r="F11" s="42">
        <f t="shared" ref="F11:F21" si="1">SUM(G11:O11)</f>
        <v>0</v>
      </c>
      <c r="G11" s="43" t="s">
        <v>39</v>
      </c>
      <c r="H11" s="43"/>
      <c r="I11" s="44" t="s">
        <v>39</v>
      </c>
      <c r="J11" s="43" t="s">
        <v>39</v>
      </c>
      <c r="K11" s="43" t="s">
        <v>39</v>
      </c>
      <c r="L11" s="43" t="s">
        <v>39</v>
      </c>
      <c r="M11" s="43" t="s">
        <v>39</v>
      </c>
      <c r="N11" s="43" t="s">
        <v>39</v>
      </c>
      <c r="O11" s="43" t="s">
        <v>39</v>
      </c>
      <c r="P11" s="45" t="s">
        <v>42</v>
      </c>
      <c r="Q11" s="41"/>
    </row>
    <row r="12" spans="1:17" s="46" customFormat="1" ht="23.25" customHeight="1">
      <c r="A12" s="40" t="s">
        <v>43</v>
      </c>
      <c r="B12" s="41"/>
      <c r="C12" s="41"/>
      <c r="D12" s="41"/>
      <c r="E12" s="40"/>
      <c r="F12" s="42">
        <f t="shared" si="1"/>
        <v>48.879999999999995</v>
      </c>
      <c r="G12" s="43" t="s">
        <v>39</v>
      </c>
      <c r="H12" s="43">
        <v>11.8</v>
      </c>
      <c r="I12" s="44">
        <v>7</v>
      </c>
      <c r="J12" s="43">
        <v>12.3</v>
      </c>
      <c r="K12" s="43">
        <v>9.6999999999999993</v>
      </c>
      <c r="L12" s="43" t="s">
        <v>39</v>
      </c>
      <c r="M12" s="43" t="s">
        <v>39</v>
      </c>
      <c r="N12" s="43">
        <v>0.6</v>
      </c>
      <c r="O12" s="43">
        <v>7.48</v>
      </c>
      <c r="P12" s="45" t="s">
        <v>44</v>
      </c>
      <c r="Q12" s="41"/>
    </row>
    <row r="13" spans="1:17" s="46" customFormat="1" ht="23.25" customHeight="1">
      <c r="A13" s="40" t="s">
        <v>45</v>
      </c>
      <c r="B13" s="41"/>
      <c r="C13" s="41"/>
      <c r="D13" s="41"/>
      <c r="E13" s="40"/>
      <c r="F13" s="42" t="s">
        <v>39</v>
      </c>
      <c r="G13" s="43" t="s">
        <v>39</v>
      </c>
      <c r="H13" s="43" t="s">
        <v>39</v>
      </c>
      <c r="I13" s="44" t="s">
        <v>39</v>
      </c>
      <c r="J13" s="43" t="s">
        <v>39</v>
      </c>
      <c r="K13" s="43" t="s">
        <v>39</v>
      </c>
      <c r="L13" s="43" t="s">
        <v>39</v>
      </c>
      <c r="M13" s="43" t="s">
        <v>39</v>
      </c>
      <c r="N13" s="43" t="s">
        <v>39</v>
      </c>
      <c r="O13" s="43" t="s">
        <v>39</v>
      </c>
      <c r="P13" s="45" t="s">
        <v>46</v>
      </c>
      <c r="Q13" s="41"/>
    </row>
    <row r="14" spans="1:17" s="46" customFormat="1" ht="23.25" customHeight="1">
      <c r="A14" s="40" t="s">
        <v>47</v>
      </c>
      <c r="B14" s="41"/>
      <c r="C14" s="41"/>
      <c r="D14" s="41"/>
      <c r="E14" s="40"/>
      <c r="F14" s="42">
        <f t="shared" si="1"/>
        <v>615.93000000000006</v>
      </c>
      <c r="G14" s="43">
        <v>141.80000000000001</v>
      </c>
      <c r="H14" s="43">
        <v>121.2</v>
      </c>
      <c r="I14" s="44">
        <v>40.799999999999997</v>
      </c>
      <c r="J14" s="43">
        <v>93.03</v>
      </c>
      <c r="K14" s="43">
        <v>76</v>
      </c>
      <c r="L14" s="43">
        <v>68.5</v>
      </c>
      <c r="M14" s="43">
        <v>1</v>
      </c>
      <c r="N14" s="43">
        <v>20.100000000000001</v>
      </c>
      <c r="O14" s="43">
        <v>53.5</v>
      </c>
      <c r="P14" s="45" t="s">
        <v>48</v>
      </c>
      <c r="Q14" s="41"/>
    </row>
    <row r="15" spans="1:17" s="46" customFormat="1" ht="23.25" customHeight="1">
      <c r="A15" s="40" t="s">
        <v>49</v>
      </c>
      <c r="B15" s="41"/>
      <c r="C15" s="41"/>
      <c r="D15" s="41"/>
      <c r="E15" s="40"/>
      <c r="F15" s="42">
        <f t="shared" si="1"/>
        <v>598.6</v>
      </c>
      <c r="G15" s="43">
        <v>108.1</v>
      </c>
      <c r="H15" s="43">
        <v>130</v>
      </c>
      <c r="I15" s="44">
        <v>45.1</v>
      </c>
      <c r="J15" s="43">
        <v>100.1</v>
      </c>
      <c r="K15" s="43">
        <v>89.1</v>
      </c>
      <c r="L15" s="43">
        <v>53.4</v>
      </c>
      <c r="M15" s="43">
        <v>1.5</v>
      </c>
      <c r="N15" s="43">
        <v>14.1</v>
      </c>
      <c r="O15" s="43">
        <v>57.2</v>
      </c>
      <c r="P15" s="45" t="s">
        <v>50</v>
      </c>
      <c r="Q15" s="41"/>
    </row>
    <row r="16" spans="1:17" s="46" customFormat="1" ht="23.25" customHeight="1">
      <c r="A16" s="40" t="s">
        <v>51</v>
      </c>
      <c r="B16" s="41"/>
      <c r="C16" s="41"/>
      <c r="D16" s="41"/>
      <c r="E16" s="40"/>
      <c r="F16" s="42">
        <f t="shared" si="1"/>
        <v>181.71000000000004</v>
      </c>
      <c r="G16" s="43">
        <v>31.65</v>
      </c>
      <c r="H16" s="43">
        <v>8.8699999999999992</v>
      </c>
      <c r="I16" s="44">
        <v>7.7</v>
      </c>
      <c r="J16" s="43">
        <v>81.06</v>
      </c>
      <c r="K16" s="43">
        <v>9.6</v>
      </c>
      <c r="L16" s="43">
        <v>4.05</v>
      </c>
      <c r="M16" s="43">
        <v>0.96</v>
      </c>
      <c r="N16" s="43">
        <v>10.8</v>
      </c>
      <c r="O16" s="43">
        <v>27.02</v>
      </c>
      <c r="P16" s="45" t="s">
        <v>52</v>
      </c>
      <c r="Q16" s="41"/>
    </row>
    <row r="17" spans="1:17" s="46" customFormat="1" ht="23.25" customHeight="1">
      <c r="A17" s="40" t="s">
        <v>53</v>
      </c>
      <c r="B17" s="41"/>
      <c r="C17" s="41"/>
      <c r="D17" s="41"/>
      <c r="E17" s="40"/>
      <c r="F17" s="42">
        <f t="shared" si="1"/>
        <v>160.91</v>
      </c>
      <c r="G17" s="43">
        <v>21</v>
      </c>
      <c r="H17" s="43">
        <v>58.42</v>
      </c>
      <c r="I17" s="44"/>
      <c r="J17" s="43">
        <v>43.2</v>
      </c>
      <c r="K17" s="43">
        <v>38.29</v>
      </c>
      <c r="L17" s="43" t="s">
        <v>39</v>
      </c>
      <c r="M17" s="43" t="s">
        <v>39</v>
      </c>
      <c r="N17" s="43" t="s">
        <v>39</v>
      </c>
      <c r="O17" s="43" t="s">
        <v>39</v>
      </c>
      <c r="P17" s="45" t="s">
        <v>54</v>
      </c>
      <c r="Q17" s="41"/>
    </row>
    <row r="18" spans="1:17" s="46" customFormat="1" ht="23.25" customHeight="1">
      <c r="A18" s="40" t="s">
        <v>55</v>
      </c>
      <c r="B18" s="41"/>
      <c r="C18" s="41"/>
      <c r="D18" s="41"/>
      <c r="E18" s="40"/>
      <c r="F18" s="42">
        <f t="shared" si="1"/>
        <v>157.04</v>
      </c>
      <c r="G18" s="43">
        <v>25.22</v>
      </c>
      <c r="H18" s="43">
        <v>12.02</v>
      </c>
      <c r="I18" s="44">
        <v>20.56</v>
      </c>
      <c r="J18" s="43">
        <v>15.52</v>
      </c>
      <c r="K18" s="43">
        <v>25.06</v>
      </c>
      <c r="L18" s="43">
        <v>10.47</v>
      </c>
      <c r="M18" s="43">
        <v>2.0299999999999998</v>
      </c>
      <c r="N18" s="43">
        <v>15.9</v>
      </c>
      <c r="O18" s="43">
        <v>30.26</v>
      </c>
      <c r="P18" s="45" t="s">
        <v>56</v>
      </c>
      <c r="Q18" s="41"/>
    </row>
    <row r="19" spans="1:17" s="46" customFormat="1" ht="23.25" customHeight="1">
      <c r="A19" s="40" t="s">
        <v>57</v>
      </c>
      <c r="B19" s="41"/>
      <c r="C19" s="41"/>
      <c r="D19" s="41"/>
      <c r="E19" s="40"/>
      <c r="F19" s="42">
        <f t="shared" si="1"/>
        <v>535.30000000000007</v>
      </c>
      <c r="G19" s="43">
        <v>110</v>
      </c>
      <c r="H19" s="43">
        <v>102.5</v>
      </c>
      <c r="I19" s="44">
        <v>40.1</v>
      </c>
      <c r="J19" s="43">
        <v>90.5</v>
      </c>
      <c r="K19" s="43">
        <v>91.5</v>
      </c>
      <c r="L19" s="43">
        <v>20.5</v>
      </c>
      <c r="M19" s="43">
        <v>2</v>
      </c>
      <c r="N19" s="43">
        <v>15</v>
      </c>
      <c r="O19" s="43">
        <v>63.2</v>
      </c>
      <c r="P19" s="45" t="s">
        <v>58</v>
      </c>
      <c r="Q19" s="41"/>
    </row>
    <row r="20" spans="1:17" s="46" customFormat="1" ht="23.25" customHeight="1">
      <c r="A20" s="40" t="s">
        <v>59</v>
      </c>
      <c r="B20" s="41"/>
      <c r="C20" s="41"/>
      <c r="D20" s="41"/>
      <c r="E20" s="40"/>
      <c r="F20" s="42">
        <f t="shared" si="1"/>
        <v>279.34200000000004</v>
      </c>
      <c r="G20" s="43">
        <v>69</v>
      </c>
      <c r="H20" s="43">
        <v>58.341999999999999</v>
      </c>
      <c r="I20" s="44">
        <v>20.3</v>
      </c>
      <c r="J20" s="43">
        <v>20.3</v>
      </c>
      <c r="K20" s="43">
        <v>49.3</v>
      </c>
      <c r="L20" s="43">
        <v>12</v>
      </c>
      <c r="M20" s="43">
        <v>0.5</v>
      </c>
      <c r="N20" s="43">
        <v>8.5</v>
      </c>
      <c r="O20" s="43">
        <v>41.1</v>
      </c>
      <c r="P20" s="45" t="s">
        <v>60</v>
      </c>
      <c r="Q20" s="41"/>
    </row>
    <row r="21" spans="1:17" s="46" customFormat="1" ht="23.25" customHeight="1">
      <c r="A21" s="40" t="s">
        <v>61</v>
      </c>
      <c r="B21" s="41"/>
      <c r="C21" s="41"/>
      <c r="D21" s="41"/>
      <c r="E21" s="40"/>
      <c r="F21" s="42">
        <f t="shared" si="1"/>
        <v>136.51</v>
      </c>
      <c r="G21" s="43">
        <v>16.32</v>
      </c>
      <c r="H21" s="43">
        <v>60.48</v>
      </c>
      <c r="I21" s="43">
        <v>7.87</v>
      </c>
      <c r="J21" s="43">
        <v>6.14</v>
      </c>
      <c r="K21" s="43">
        <v>1.73</v>
      </c>
      <c r="L21" s="43">
        <v>3.45</v>
      </c>
      <c r="M21" s="43">
        <v>0.56999999999999995</v>
      </c>
      <c r="N21" s="43">
        <v>4.41</v>
      </c>
      <c r="O21" s="43">
        <v>35.54</v>
      </c>
      <c r="P21" s="45" t="s">
        <v>62</v>
      </c>
      <c r="Q21" s="41"/>
    </row>
    <row r="22" spans="1:17" s="46" customFormat="1" ht="3" customHeight="1">
      <c r="A22" s="47"/>
      <c r="B22" s="41"/>
      <c r="C22" s="41"/>
      <c r="D22" s="41"/>
      <c r="E22" s="40"/>
      <c r="F22" s="40"/>
      <c r="G22" s="32"/>
      <c r="H22" s="32"/>
      <c r="I22" s="33"/>
      <c r="J22" s="32"/>
      <c r="K22" s="32"/>
      <c r="L22" s="32"/>
      <c r="M22" s="32"/>
      <c r="N22" s="32"/>
      <c r="O22" s="32"/>
      <c r="P22" s="41"/>
      <c r="Q22" s="41"/>
    </row>
    <row r="23" spans="1:17" s="46" customFormat="1" ht="4.5" customHeight="1">
      <c r="A23" s="48"/>
      <c r="B23" s="48"/>
      <c r="C23" s="48"/>
      <c r="D23" s="48"/>
      <c r="E23" s="49"/>
      <c r="F23" s="49"/>
      <c r="G23" s="50"/>
      <c r="H23" s="50"/>
      <c r="I23" s="51"/>
      <c r="J23" s="50"/>
      <c r="K23" s="50"/>
      <c r="L23" s="50"/>
      <c r="M23" s="50"/>
      <c r="N23" s="50"/>
      <c r="O23" s="50"/>
      <c r="P23" s="48"/>
      <c r="Q23" s="48"/>
    </row>
    <row r="24" spans="1:17" s="53" customFormat="1" ht="19.5">
      <c r="A24" s="52"/>
      <c r="B24" s="52" t="s">
        <v>63</v>
      </c>
      <c r="C24" s="52"/>
      <c r="D24" s="52"/>
      <c r="E24" s="52"/>
      <c r="F24" s="52"/>
      <c r="J24" s="52"/>
      <c r="K24" s="52"/>
      <c r="L24" s="52"/>
      <c r="M24" s="52"/>
      <c r="N24" s="52"/>
      <c r="O24" s="52"/>
    </row>
    <row r="25" spans="1:17" s="55" customFormat="1">
      <c r="A25" s="54"/>
      <c r="B25" s="52" t="s">
        <v>64</v>
      </c>
      <c r="G25" s="56"/>
      <c r="H25" s="56"/>
      <c r="I25" s="56"/>
      <c r="J25" s="56"/>
      <c r="K25" s="56"/>
      <c r="L25" s="56"/>
      <c r="M25" s="56"/>
      <c r="N25" s="56"/>
      <c r="O25" s="56"/>
    </row>
  </sheetData>
  <mergeCells count="5">
    <mergeCell ref="P3:Q3"/>
    <mergeCell ref="A4:E7"/>
    <mergeCell ref="P4:Q7"/>
    <mergeCell ref="A9:E9"/>
    <mergeCell ref="P9:Q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2017-11-16T05:24:20Z</dcterms:created>
  <dcterms:modified xsi:type="dcterms:W3CDTF">2017-11-16T05:24:33Z</dcterms:modified>
</cp:coreProperties>
</file>