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30" windowWidth="11715" windowHeight="6045" tabRatio="846"/>
  </bookViews>
  <sheets>
    <sheet name="T-11.9" sheetId="38" r:id="rId1"/>
  </sheets>
  <calcPr calcId="125725"/>
</workbook>
</file>

<file path=xl/calcChain.xml><?xml version="1.0" encoding="utf-8"?>
<calcChain xmlns="http://schemas.openxmlformats.org/spreadsheetml/2006/main">
  <c r="F10" i="38"/>
  <c r="F11"/>
  <c r="F12"/>
  <c r="F13"/>
  <c r="F14"/>
  <c r="F15"/>
  <c r="F16"/>
  <c r="F17"/>
  <c r="F18"/>
  <c r="F19"/>
  <c r="F9"/>
</calcChain>
</file>

<file path=xl/sharedStrings.xml><?xml version="1.0" encoding="utf-8"?>
<sst xmlns="http://schemas.openxmlformats.org/spreadsheetml/2006/main" count="107" uniqueCount="60">
  <si>
    <t>ตาราง</t>
  </si>
  <si>
    <t>Total</t>
  </si>
  <si>
    <t>รวม</t>
  </si>
  <si>
    <t>รวมยอด</t>
  </si>
  <si>
    <t>อื่น ๆ</t>
  </si>
  <si>
    <t>อำเภอ</t>
  </si>
  <si>
    <t>District</t>
  </si>
  <si>
    <t>Table</t>
  </si>
  <si>
    <t>-</t>
  </si>
  <si>
    <t>จอมบึง</t>
  </si>
  <si>
    <t>สวนผึ้ง</t>
  </si>
  <si>
    <t>ดำเนินสะดวก</t>
  </si>
  <si>
    <t>บ้านโป่ง</t>
  </si>
  <si>
    <t>บางแพ</t>
  </si>
  <si>
    <t>โพธาราม</t>
  </si>
  <si>
    <t>ปากท่อ</t>
  </si>
  <si>
    <t>วัดเพลง</t>
  </si>
  <si>
    <t>บ้านคา</t>
  </si>
  <si>
    <t>Chom Bueng</t>
  </si>
  <si>
    <t>Suan Phueng</t>
  </si>
  <si>
    <t>Damnoen Saduak</t>
  </si>
  <si>
    <t>Ban Pong</t>
  </si>
  <si>
    <t>Bang Phae</t>
  </si>
  <si>
    <t>Photharam</t>
  </si>
  <si>
    <t>Pak Tho</t>
  </si>
  <si>
    <t>Wat Phleng</t>
  </si>
  <si>
    <t xml:space="preserve">Ban Kha  </t>
  </si>
  <si>
    <t>(ตัน  Ton)</t>
  </si>
  <si>
    <t>Common</t>
  </si>
  <si>
    <t>Giant</t>
  </si>
  <si>
    <t>Fresh water</t>
  </si>
  <si>
    <t>barb</t>
  </si>
  <si>
    <t>อำเภอเมือง</t>
  </si>
  <si>
    <t xml:space="preserve"> Mueang district</t>
  </si>
  <si>
    <t>ปลาช่อน</t>
  </si>
  <si>
    <t>ปลาตะเพียน</t>
  </si>
  <si>
    <t>ปลาสลิด</t>
  </si>
  <si>
    <t>กุ้งก้ามกราม</t>
  </si>
  <si>
    <t>Striped</t>
  </si>
  <si>
    <t>ปลาดุก</t>
  </si>
  <si>
    <t>ปลานิล</t>
  </si>
  <si>
    <t>Snake</t>
  </si>
  <si>
    <t>snakes-head</t>
  </si>
  <si>
    <t>Walking</t>
  </si>
  <si>
    <t>silver</t>
  </si>
  <si>
    <t>Nile</t>
  </si>
  <si>
    <t>skin</t>
  </si>
  <si>
    <t>fish</t>
  </si>
  <si>
    <t xml:space="preserve">catfish </t>
  </si>
  <si>
    <t>tilapia</t>
  </si>
  <si>
    <t>gourami</t>
  </si>
  <si>
    <t>prawn</t>
  </si>
  <si>
    <t>Others</t>
  </si>
  <si>
    <t>สัตว์น้ำจืดที่จับได้ จำแนกตามชนิดสัตว์น้ำจืด เป็นรายอำเภอ พ.ศ. 2559</t>
  </si>
  <si>
    <t>Catch of Freshwater by Species and District: 2016</t>
  </si>
  <si>
    <t xml:space="preserve">    ที่มา:   สำนักงานประมงจังหวัดราชบุรี </t>
  </si>
  <si>
    <t>Source:  Ratburi Provincial Fishery Office</t>
  </si>
  <si>
    <t>กุ้งขาว</t>
  </si>
  <si>
    <t>Vannamei</t>
  </si>
  <si>
    <t>shrimp</t>
  </si>
</sst>
</file>

<file path=xl/styles.xml><?xml version="1.0" encoding="utf-8"?>
<styleSheet xmlns="http://schemas.openxmlformats.org/spreadsheetml/2006/main">
  <numFmts count="2">
    <numFmt numFmtId="188" formatCode="_-* #,##0.00_-;\-* #,##0.00_-;_-* &quot;-&quot;??_-;_-@_-"/>
    <numFmt numFmtId="189" formatCode="0.0"/>
  </numFmts>
  <fonts count="9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188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Border="1"/>
    <xf numFmtId="0" fontId="8" fillId="0" borderId="0" xfId="0" applyFont="1" applyBorder="1" applyAlignment="1"/>
    <xf numFmtId="0" fontId="6" fillId="0" borderId="0" xfId="0" applyFont="1" applyBorder="1" applyAlignment="1"/>
    <xf numFmtId="0" fontId="8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7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/>
    <xf numFmtId="0" fontId="7" fillId="0" borderId="0" xfId="0" applyFont="1" applyBorder="1" applyAlignment="1"/>
    <xf numFmtId="0" fontId="4" fillId="0" borderId="1" xfId="0" applyFont="1" applyBorder="1" applyAlignment="1"/>
    <xf numFmtId="0" fontId="8" fillId="0" borderId="0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4" xfId="0" applyFont="1" applyBorder="1" applyAlignment="1"/>
    <xf numFmtId="0" fontId="8" fillId="0" borderId="0" xfId="0" applyFont="1" applyAlignment="1">
      <alignment vertical="center"/>
    </xf>
    <xf numFmtId="188" fontId="8" fillId="0" borderId="7" xfId="2" applyFont="1" applyBorder="1" applyAlignment="1">
      <alignment horizontal="center" vertical="center"/>
    </xf>
    <xf numFmtId="188" fontId="8" fillId="0" borderId="1" xfId="2" applyFont="1" applyBorder="1" applyAlignment="1">
      <alignment horizontal="center" vertical="center"/>
    </xf>
    <xf numFmtId="188" fontId="8" fillId="0" borderId="5" xfId="2" applyFont="1" applyBorder="1" applyAlignment="1">
      <alignment horizontal="center" vertical="center"/>
    </xf>
    <xf numFmtId="4" fontId="8" fillId="0" borderId="2" xfId="0" applyNumberFormat="1" applyFont="1" applyBorder="1" applyAlignment="1"/>
    <xf numFmtId="4" fontId="8" fillId="0" borderId="4" xfId="0" applyNumberFormat="1" applyFont="1" applyBorder="1" applyAlignment="1"/>
    <xf numFmtId="4" fontId="4" fillId="0" borderId="2" xfId="0" applyNumberFormat="1" applyFont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horizontal="right"/>
    </xf>
    <xf numFmtId="4" fontId="8" fillId="0" borderId="0" xfId="0" applyNumberFormat="1" applyFont="1" applyBorder="1" applyAlignment="1">
      <alignment horizontal="right"/>
    </xf>
    <xf numFmtId="4" fontId="8" fillId="0" borderId="3" xfId="0" applyNumberFormat="1" applyFont="1" applyBorder="1" applyAlignment="1"/>
    <xf numFmtId="4" fontId="8" fillId="0" borderId="4" xfId="0" applyNumberFormat="1" applyFont="1" applyBorder="1" applyAlignment="1">
      <alignment horizontal="right"/>
    </xf>
    <xf numFmtId="4" fontId="8" fillId="0" borderId="0" xfId="0" applyNumberFormat="1" applyFont="1" applyBorder="1" applyAlignment="1"/>
    <xf numFmtId="4" fontId="8" fillId="0" borderId="3" xfId="0" applyNumberFormat="1" applyFont="1" applyBorder="1" applyAlignment="1">
      <alignment horizontal="right"/>
    </xf>
    <xf numFmtId="0" fontId="8" fillId="0" borderId="8" xfId="0" applyFont="1" applyBorder="1" applyAlignment="1"/>
    <xf numFmtId="4" fontId="4" fillId="0" borderId="2" xfId="0" applyNumberFormat="1" applyFont="1" applyBorder="1" applyAlignment="1"/>
    <xf numFmtId="4" fontId="4" fillId="0" borderId="0" xfId="0" applyNumberFormat="1" applyFont="1" applyBorder="1" applyAlignment="1"/>
    <xf numFmtId="4" fontId="4" fillId="0" borderId="2" xfId="0" applyNumberFormat="1" applyFont="1" applyBorder="1" applyAlignment="1">
      <alignment horizontal="center"/>
    </xf>
    <xf numFmtId="189" fontId="3" fillId="0" borderId="0" xfId="0" applyNumberFormat="1" applyFont="1" applyAlignment="1">
      <alignment horizontal="left"/>
    </xf>
    <xf numFmtId="4" fontId="8" fillId="0" borderId="2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88" fontId="8" fillId="0" borderId="7" xfId="2" applyFont="1" applyBorder="1" applyAlignment="1">
      <alignment horizontal="center" vertical="center"/>
    </xf>
    <xf numFmtId="188" fontId="8" fillId="0" borderId="8" xfId="2" applyFont="1" applyBorder="1" applyAlignment="1">
      <alignment horizontal="center" vertical="center"/>
    </xf>
    <xf numFmtId="188" fontId="8" fillId="0" borderId="0" xfId="2" applyFont="1" applyBorder="1" applyAlignment="1">
      <alignment horizontal="center" vertical="center"/>
    </xf>
    <xf numFmtId="188" fontId="8" fillId="0" borderId="2" xfId="2" applyFont="1" applyBorder="1" applyAlignment="1">
      <alignment horizontal="center" vertical="center"/>
    </xf>
    <xf numFmtId="188" fontId="8" fillId="0" borderId="3" xfId="2" applyFont="1" applyBorder="1" applyAlignment="1">
      <alignment horizontal="center" vertical="center"/>
    </xf>
    <xf numFmtId="188" fontId="8" fillId="0" borderId="4" xfId="2" applyFont="1" applyBorder="1" applyAlignment="1">
      <alignment horizontal="center" vertical="center"/>
    </xf>
    <xf numFmtId="188" fontId="8" fillId="0" borderId="6" xfId="2" applyFont="1" applyBorder="1" applyAlignment="1">
      <alignment horizontal="center" vertical="center"/>
    </xf>
    <xf numFmtId="188" fontId="8" fillId="0" borderId="1" xfId="2" applyFont="1" applyBorder="1" applyAlignment="1">
      <alignment horizontal="center" vertical="center"/>
    </xf>
    <xf numFmtId="188" fontId="8" fillId="0" borderId="5" xfId="2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485775</xdr:colOff>
      <xdr:row>105</xdr:row>
      <xdr:rowOff>123824</xdr:rowOff>
    </xdr:from>
    <xdr:to>
      <xdr:col>17</xdr:col>
      <xdr:colOff>190500</xdr:colOff>
      <xdr:row>109</xdr:row>
      <xdr:rowOff>228599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781300" y="30946724"/>
          <a:ext cx="4886325" cy="1209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50292" anchor="ctr" upright="1"/>
        <a:lstStyle/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** ชนิดของสัตว์น้ำจืด ให้เลือก</a:t>
          </a:r>
          <a:r>
            <a:rPr lang="th-TH" sz="1600" b="0" i="0" strike="noStrike" baseline="0">
              <a:solidFill>
                <a:srgbClr val="000000"/>
              </a:solidFill>
              <a:latin typeface="TH SarabunPSK"/>
              <a:cs typeface="TH SarabunPSK"/>
            </a:rPr>
            <a:t> </a:t>
          </a: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9 อันดับแรกที่จับได้จากมาก - น้อย ไม่จำเป็นต้องเหมือนร่างต้นฉบับ และที่เหลือให้รวมไว้ในช่องอื่น ๆ **</a:t>
          </a:r>
        </a:p>
      </xdr:txBody>
    </xdr:sp>
    <xdr:clientData/>
  </xdr:twoCellAnchor>
  <xdr:twoCellAnchor>
    <xdr:from>
      <xdr:col>25</xdr:col>
      <xdr:colOff>285750</xdr:colOff>
      <xdr:row>0</xdr:row>
      <xdr:rowOff>67335</xdr:rowOff>
    </xdr:from>
    <xdr:to>
      <xdr:col>26</xdr:col>
      <xdr:colOff>85725</xdr:colOff>
      <xdr:row>22</xdr:row>
      <xdr:rowOff>95250</xdr:rowOff>
    </xdr:to>
    <xdr:grpSp>
      <xdr:nvGrpSpPr>
        <xdr:cNvPr id="3" name="Group 213"/>
        <xdr:cNvGrpSpPr>
          <a:grpSpLocks/>
        </xdr:cNvGrpSpPr>
      </xdr:nvGrpSpPr>
      <xdr:grpSpPr bwMode="auto">
        <a:xfrm>
          <a:off x="9648825" y="67335"/>
          <a:ext cx="571500" cy="6895440"/>
          <a:chOff x="998" y="1"/>
          <a:chExt cx="47" cy="677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0" y="431"/>
            <a:ext cx="18" cy="20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0" y="319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B23"/>
  <sheetViews>
    <sheetView tabSelected="1" workbookViewId="0">
      <selection activeCell="H13" sqref="H13"/>
    </sheetView>
  </sheetViews>
  <sheetFormatPr defaultRowHeight="21.75"/>
  <cols>
    <col min="1" max="1" width="1.85546875" customWidth="1"/>
    <col min="2" max="2" width="5.85546875" customWidth="1"/>
    <col min="3" max="3" width="4.85546875" customWidth="1"/>
    <col min="4" max="4" width="8.140625" customWidth="1"/>
    <col min="5" max="5" width="2.5703125" customWidth="1"/>
    <col min="6" max="6" width="10.28515625" customWidth="1"/>
    <col min="7" max="7" width="1.7109375" customWidth="1"/>
    <col min="8" max="8" width="8.28515625" customWidth="1"/>
    <col min="9" max="9" width="1.7109375" customWidth="1"/>
    <col min="10" max="10" width="8.42578125" customWidth="1"/>
    <col min="11" max="11" width="1.7109375" customWidth="1"/>
    <col min="12" max="12" width="9.42578125" customWidth="1"/>
    <col min="13" max="13" width="1.7109375" customWidth="1"/>
    <col min="14" max="14" width="8.7109375" customWidth="1"/>
    <col min="15" max="15" width="1.7109375" customWidth="1"/>
    <col min="16" max="16" width="8.7109375" customWidth="1"/>
    <col min="17" max="17" width="1.7109375" customWidth="1"/>
    <col min="18" max="18" width="9.140625" customWidth="1"/>
    <col min="19" max="19" width="1.7109375" customWidth="1"/>
    <col min="20" max="20" width="9.140625" customWidth="1"/>
    <col min="21" max="21" width="1.7109375" customWidth="1"/>
    <col min="22" max="22" width="8.140625" customWidth="1"/>
    <col min="23" max="23" width="3.28515625" customWidth="1"/>
    <col min="25" max="25" width="10.7109375" customWidth="1"/>
    <col min="26" max="26" width="11.5703125" customWidth="1"/>
    <col min="27" max="27" width="16.28515625" customWidth="1"/>
  </cols>
  <sheetData>
    <row r="1" spans="1:28" s="2" customFormat="1" ht="18.75">
      <c r="A1" s="1"/>
      <c r="B1" s="1" t="s">
        <v>0</v>
      </c>
      <c r="C1" s="44">
        <v>11.9</v>
      </c>
      <c r="D1" s="1" t="s">
        <v>53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8" s="4" customFormat="1" ht="18.75">
      <c r="A2" s="3"/>
      <c r="B2" s="1" t="s">
        <v>7</v>
      </c>
      <c r="C2" s="44">
        <v>11.9</v>
      </c>
      <c r="D2" s="1" t="s">
        <v>54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8" s="4" customFormat="1" ht="18.75">
      <c r="A3" s="3"/>
      <c r="B3" s="3"/>
      <c r="C3" s="13"/>
      <c r="D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66" t="s">
        <v>27</v>
      </c>
      <c r="Y3" s="66"/>
      <c r="Z3" s="9"/>
    </row>
    <row r="4" spans="1:28">
      <c r="A4" s="56" t="s">
        <v>5</v>
      </c>
      <c r="B4" s="56"/>
      <c r="C4" s="56"/>
      <c r="D4" s="56"/>
      <c r="E4" s="57"/>
      <c r="F4" s="52"/>
      <c r="G4" s="51"/>
      <c r="H4" s="62" t="s">
        <v>34</v>
      </c>
      <c r="I4" s="57"/>
      <c r="J4" s="52"/>
      <c r="K4" s="51"/>
      <c r="L4" s="62" t="s">
        <v>35</v>
      </c>
      <c r="M4" s="57"/>
      <c r="N4" s="52"/>
      <c r="O4" s="51"/>
      <c r="P4" s="62" t="s">
        <v>36</v>
      </c>
      <c r="Q4" s="57"/>
      <c r="R4" s="62" t="s">
        <v>37</v>
      </c>
      <c r="S4" s="57"/>
      <c r="T4" s="62"/>
      <c r="U4" s="57"/>
      <c r="V4" s="27"/>
      <c r="W4" s="52" t="s">
        <v>6</v>
      </c>
      <c r="X4" s="50"/>
      <c r="Y4" s="50"/>
      <c r="Z4" s="11"/>
      <c r="AA4" s="14"/>
      <c r="AB4" s="14"/>
    </row>
    <row r="5" spans="1:28">
      <c r="A5" s="58"/>
      <c r="B5" s="58"/>
      <c r="C5" s="58"/>
      <c r="D5" s="58"/>
      <c r="E5" s="59"/>
      <c r="F5" s="46"/>
      <c r="G5" s="53"/>
      <c r="H5" s="63" t="s">
        <v>38</v>
      </c>
      <c r="I5" s="59"/>
      <c r="J5" s="63" t="s">
        <v>39</v>
      </c>
      <c r="K5" s="59"/>
      <c r="L5" s="46" t="s">
        <v>28</v>
      </c>
      <c r="M5" s="53"/>
      <c r="N5" s="63" t="s">
        <v>40</v>
      </c>
      <c r="O5" s="59"/>
      <c r="P5" s="63" t="s">
        <v>41</v>
      </c>
      <c r="Q5" s="59"/>
      <c r="R5" s="68" t="s">
        <v>29</v>
      </c>
      <c r="S5" s="69"/>
      <c r="T5" s="63" t="s">
        <v>57</v>
      </c>
      <c r="U5" s="59"/>
      <c r="V5" s="28"/>
      <c r="W5" s="46"/>
      <c r="X5" s="47"/>
      <c r="Y5" s="47"/>
      <c r="Z5" s="11"/>
      <c r="AA5" s="14"/>
      <c r="AB5" s="14"/>
    </row>
    <row r="6" spans="1:28">
      <c r="A6" s="58"/>
      <c r="B6" s="58"/>
      <c r="C6" s="58"/>
      <c r="D6" s="58"/>
      <c r="E6" s="59"/>
      <c r="F6" s="46" t="s">
        <v>2</v>
      </c>
      <c r="G6" s="53"/>
      <c r="H6" s="63" t="s">
        <v>42</v>
      </c>
      <c r="I6" s="59"/>
      <c r="J6" s="63" t="s">
        <v>43</v>
      </c>
      <c r="K6" s="59"/>
      <c r="L6" s="63" t="s">
        <v>44</v>
      </c>
      <c r="M6" s="59"/>
      <c r="N6" s="63" t="s">
        <v>45</v>
      </c>
      <c r="O6" s="59"/>
      <c r="P6" s="63" t="s">
        <v>46</v>
      </c>
      <c r="Q6" s="59"/>
      <c r="R6" s="68" t="s">
        <v>30</v>
      </c>
      <c r="S6" s="69"/>
      <c r="T6" s="70" t="s">
        <v>58</v>
      </c>
      <c r="U6" s="71"/>
      <c r="V6" s="28" t="s">
        <v>4</v>
      </c>
      <c r="W6" s="46"/>
      <c r="X6" s="47"/>
      <c r="Y6" s="47"/>
      <c r="Z6" s="11"/>
      <c r="AA6" s="14"/>
      <c r="AB6" s="14"/>
    </row>
    <row r="7" spans="1:28">
      <c r="A7" s="60"/>
      <c r="B7" s="60"/>
      <c r="C7" s="60"/>
      <c r="D7" s="60"/>
      <c r="E7" s="61"/>
      <c r="F7" s="48" t="s">
        <v>1</v>
      </c>
      <c r="G7" s="53"/>
      <c r="H7" s="64" t="s">
        <v>47</v>
      </c>
      <c r="I7" s="59"/>
      <c r="J7" s="64" t="s">
        <v>48</v>
      </c>
      <c r="K7" s="59"/>
      <c r="L7" s="48" t="s">
        <v>31</v>
      </c>
      <c r="M7" s="53"/>
      <c r="N7" s="64" t="s">
        <v>49</v>
      </c>
      <c r="O7" s="59"/>
      <c r="P7" s="64" t="s">
        <v>50</v>
      </c>
      <c r="Q7" s="59"/>
      <c r="R7" s="64" t="s">
        <v>51</v>
      </c>
      <c r="S7" s="59"/>
      <c r="T7" s="72" t="s">
        <v>59</v>
      </c>
      <c r="U7" s="69"/>
      <c r="V7" s="29" t="s">
        <v>52</v>
      </c>
      <c r="W7" s="48"/>
      <c r="X7" s="49"/>
      <c r="Y7" s="49"/>
      <c r="Z7" s="11"/>
      <c r="AA7" s="15"/>
      <c r="AB7" s="15"/>
    </row>
    <row r="8" spans="1:28" ht="12.75" customHeight="1">
      <c r="A8" s="16"/>
      <c r="B8" s="17"/>
      <c r="C8" s="17"/>
      <c r="D8" s="17"/>
      <c r="E8" s="18"/>
      <c r="F8" s="12"/>
      <c r="G8" s="18"/>
      <c r="H8" s="9"/>
      <c r="I8" s="40"/>
      <c r="J8" s="9"/>
      <c r="K8" s="40"/>
      <c r="L8" s="9"/>
      <c r="M8" s="40"/>
      <c r="N8" s="9"/>
      <c r="O8" s="40"/>
      <c r="P8" s="9"/>
      <c r="Q8" s="40"/>
      <c r="R8" s="9"/>
      <c r="S8" s="40"/>
      <c r="T8" s="9"/>
      <c r="U8" s="40"/>
      <c r="V8" s="23"/>
      <c r="W8" s="9"/>
      <c r="X8" s="19"/>
      <c r="Y8" s="19"/>
      <c r="Z8" s="19"/>
      <c r="AA8" s="20"/>
      <c r="AB8" s="20"/>
    </row>
    <row r="9" spans="1:28" ht="30" customHeight="1">
      <c r="A9" s="54" t="s">
        <v>3</v>
      </c>
      <c r="B9" s="54"/>
      <c r="C9" s="54"/>
      <c r="D9" s="54"/>
      <c r="E9" s="55"/>
      <c r="F9" s="34">
        <f>SUM(H9:T9)</f>
        <v>14196.52</v>
      </c>
      <c r="G9" s="32"/>
      <c r="H9" s="34">
        <v>17.38</v>
      </c>
      <c r="I9" s="32"/>
      <c r="J9" s="34">
        <v>1750.85</v>
      </c>
      <c r="K9" s="32"/>
      <c r="L9" s="34">
        <v>213.16</v>
      </c>
      <c r="M9" s="32"/>
      <c r="N9" s="34">
        <v>1183.3399999999999</v>
      </c>
      <c r="O9" s="32"/>
      <c r="P9" s="34">
        <v>36.36</v>
      </c>
      <c r="Q9" s="32"/>
      <c r="R9" s="42">
        <v>2.58</v>
      </c>
      <c r="S9" s="41"/>
      <c r="T9" s="34">
        <v>10992.85</v>
      </c>
      <c r="U9" s="32"/>
      <c r="V9" s="43" t="s">
        <v>8</v>
      </c>
      <c r="W9" s="21"/>
      <c r="X9" s="54" t="s">
        <v>1</v>
      </c>
      <c r="Y9" s="54"/>
      <c r="Z9" s="54"/>
      <c r="AA9" s="19"/>
      <c r="AB9" s="19"/>
    </row>
    <row r="10" spans="1:28" ht="30" customHeight="1">
      <c r="A10" s="67" t="s">
        <v>32</v>
      </c>
      <c r="B10" s="67"/>
      <c r="C10" s="67"/>
      <c r="D10" s="9"/>
      <c r="E10" s="23"/>
      <c r="F10" s="35">
        <f t="shared" ref="F10:F19" si="0">SUM(H10:T10)</f>
        <v>319.01</v>
      </c>
      <c r="G10" s="33"/>
      <c r="H10" s="35" t="s">
        <v>8</v>
      </c>
      <c r="I10" s="33"/>
      <c r="J10" s="35">
        <v>6.44</v>
      </c>
      <c r="K10" s="33"/>
      <c r="L10" s="35">
        <v>4.5599999999999996</v>
      </c>
      <c r="M10" s="33"/>
      <c r="N10" s="35">
        <v>93.71</v>
      </c>
      <c r="O10" s="33"/>
      <c r="P10" s="35" t="s">
        <v>8</v>
      </c>
      <c r="Q10" s="33"/>
      <c r="R10" s="35" t="s">
        <v>8</v>
      </c>
      <c r="S10" s="33"/>
      <c r="T10" s="35">
        <v>214.3</v>
      </c>
      <c r="U10" s="33"/>
      <c r="V10" s="45" t="s">
        <v>8</v>
      </c>
      <c r="W10" s="9"/>
      <c r="X10" s="22" t="s">
        <v>33</v>
      </c>
      <c r="Y10" s="22"/>
      <c r="Z10" s="9"/>
      <c r="AA10" s="10"/>
      <c r="AB10" s="10"/>
    </row>
    <row r="11" spans="1:28" ht="30" customHeight="1">
      <c r="A11" s="65" t="s">
        <v>9</v>
      </c>
      <c r="B11" s="65"/>
      <c r="C11" s="65"/>
      <c r="D11" s="9"/>
      <c r="E11" s="23"/>
      <c r="F11" s="35">
        <f t="shared" si="0"/>
        <v>40.739999999999995</v>
      </c>
      <c r="G11" s="33"/>
      <c r="H11" s="35">
        <v>13</v>
      </c>
      <c r="I11" s="33"/>
      <c r="J11" s="35" t="s">
        <v>8</v>
      </c>
      <c r="K11" s="33"/>
      <c r="L11" s="35">
        <v>4.34</v>
      </c>
      <c r="M11" s="33"/>
      <c r="N11" s="35">
        <v>23.4</v>
      </c>
      <c r="O11" s="33"/>
      <c r="P11" s="35" t="s">
        <v>8</v>
      </c>
      <c r="Q11" s="33"/>
      <c r="R11" s="35" t="s">
        <v>8</v>
      </c>
      <c r="S11" s="33"/>
      <c r="T11" s="35" t="s">
        <v>8</v>
      </c>
      <c r="U11" s="33"/>
      <c r="V11" s="45" t="s">
        <v>8</v>
      </c>
      <c r="W11" s="9"/>
      <c r="X11" s="8" t="s">
        <v>18</v>
      </c>
      <c r="Y11" s="8"/>
      <c r="Z11" s="9"/>
      <c r="AA11" s="10"/>
      <c r="AB11" s="10"/>
    </row>
    <row r="12" spans="1:28" ht="30" customHeight="1">
      <c r="A12" s="65" t="s">
        <v>10</v>
      </c>
      <c r="B12" s="65"/>
      <c r="C12" s="65"/>
      <c r="D12" s="9"/>
      <c r="E12" s="23"/>
      <c r="F12" s="35">
        <f t="shared" si="0"/>
        <v>56</v>
      </c>
      <c r="G12" s="33"/>
      <c r="H12" s="35" t="s">
        <v>8</v>
      </c>
      <c r="I12" s="33"/>
      <c r="J12" s="35">
        <v>0.63</v>
      </c>
      <c r="K12" s="33"/>
      <c r="L12" s="35">
        <v>48.85</v>
      </c>
      <c r="M12" s="33"/>
      <c r="N12" s="35">
        <v>6.52</v>
      </c>
      <c r="O12" s="33"/>
      <c r="P12" s="35" t="s">
        <v>8</v>
      </c>
      <c r="Q12" s="33"/>
      <c r="R12" s="35" t="s">
        <v>8</v>
      </c>
      <c r="S12" s="33"/>
      <c r="T12" s="35" t="s">
        <v>8</v>
      </c>
      <c r="U12" s="33"/>
      <c r="V12" s="45" t="s">
        <v>8</v>
      </c>
      <c r="W12" s="9"/>
      <c r="X12" s="8" t="s">
        <v>19</v>
      </c>
      <c r="Y12" s="8"/>
      <c r="Z12" s="9"/>
      <c r="AA12" s="10"/>
      <c r="AB12" s="10"/>
    </row>
    <row r="13" spans="1:28" ht="30" customHeight="1">
      <c r="A13" s="65" t="s">
        <v>11</v>
      </c>
      <c r="B13" s="65"/>
      <c r="C13" s="65"/>
      <c r="D13" s="9"/>
      <c r="E13" s="23"/>
      <c r="F13" s="35">
        <f t="shared" si="0"/>
        <v>208.51</v>
      </c>
      <c r="G13" s="33"/>
      <c r="H13" s="35" t="s">
        <v>8</v>
      </c>
      <c r="I13" s="33"/>
      <c r="J13" s="35">
        <v>22.5</v>
      </c>
      <c r="K13" s="33"/>
      <c r="L13" s="35">
        <v>27</v>
      </c>
      <c r="M13" s="33"/>
      <c r="N13" s="35">
        <v>46</v>
      </c>
      <c r="O13" s="33"/>
      <c r="P13" s="35" t="s">
        <v>8</v>
      </c>
      <c r="Q13" s="33"/>
      <c r="R13" s="35" t="s">
        <v>8</v>
      </c>
      <c r="S13" s="33"/>
      <c r="T13" s="35">
        <v>113.01</v>
      </c>
      <c r="U13" s="33"/>
      <c r="V13" s="45" t="s">
        <v>8</v>
      </c>
      <c r="W13" s="9"/>
      <c r="X13" s="8" t="s">
        <v>20</v>
      </c>
      <c r="Y13" s="8"/>
      <c r="Z13" s="9"/>
      <c r="AA13" s="10"/>
      <c r="AB13" s="10"/>
    </row>
    <row r="14" spans="1:28" ht="30" customHeight="1">
      <c r="A14" s="65" t="s">
        <v>12</v>
      </c>
      <c r="B14" s="65"/>
      <c r="C14" s="65"/>
      <c r="D14" s="9"/>
      <c r="E14" s="23"/>
      <c r="F14" s="35">
        <f t="shared" si="0"/>
        <v>10728.189999999999</v>
      </c>
      <c r="G14" s="33"/>
      <c r="H14" s="35" t="s">
        <v>8</v>
      </c>
      <c r="I14" s="33"/>
      <c r="J14" s="35">
        <v>1.78</v>
      </c>
      <c r="K14" s="33"/>
      <c r="L14" s="35">
        <v>18.059999999999999</v>
      </c>
      <c r="M14" s="33"/>
      <c r="N14" s="35">
        <v>158.6</v>
      </c>
      <c r="O14" s="33"/>
      <c r="P14" s="35">
        <v>36.36</v>
      </c>
      <c r="Q14" s="33"/>
      <c r="R14" s="38">
        <v>2.58</v>
      </c>
      <c r="S14" s="30"/>
      <c r="T14" s="35">
        <v>10510.81</v>
      </c>
      <c r="U14" s="33"/>
      <c r="V14" s="45" t="s">
        <v>8</v>
      </c>
      <c r="W14" s="9"/>
      <c r="X14" s="8" t="s">
        <v>21</v>
      </c>
      <c r="Y14" s="8"/>
      <c r="Z14" s="9"/>
      <c r="AA14" s="10"/>
      <c r="AB14" s="10"/>
    </row>
    <row r="15" spans="1:28" ht="30" customHeight="1">
      <c r="A15" s="65" t="s">
        <v>13</v>
      </c>
      <c r="B15" s="65"/>
      <c r="C15" s="65"/>
      <c r="D15" s="9"/>
      <c r="E15" s="23"/>
      <c r="F15" s="35">
        <f t="shared" si="0"/>
        <v>11.879999999999999</v>
      </c>
      <c r="G15" s="33"/>
      <c r="H15" s="35">
        <v>4.38</v>
      </c>
      <c r="I15" s="33"/>
      <c r="J15" s="35">
        <v>2</v>
      </c>
      <c r="K15" s="33"/>
      <c r="L15" s="35">
        <v>1.5</v>
      </c>
      <c r="M15" s="33"/>
      <c r="N15" s="35">
        <v>4</v>
      </c>
      <c r="O15" s="33"/>
      <c r="P15" s="35" t="s">
        <v>8</v>
      </c>
      <c r="Q15" s="33"/>
      <c r="R15" s="35" t="s">
        <v>8</v>
      </c>
      <c r="S15" s="33"/>
      <c r="T15" s="35" t="s">
        <v>8</v>
      </c>
      <c r="U15" s="33"/>
      <c r="V15" s="45" t="s">
        <v>8</v>
      </c>
      <c r="W15" s="9"/>
      <c r="X15" s="8" t="s">
        <v>22</v>
      </c>
      <c r="Y15" s="8"/>
      <c r="Z15" s="9"/>
      <c r="AA15" s="10"/>
      <c r="AB15" s="10"/>
    </row>
    <row r="16" spans="1:28" ht="30" customHeight="1">
      <c r="A16" s="65" t="s">
        <v>14</v>
      </c>
      <c r="B16" s="65"/>
      <c r="C16" s="65"/>
      <c r="D16" s="9"/>
      <c r="E16" s="23"/>
      <c r="F16" s="35">
        <f t="shared" si="0"/>
        <v>2628.1</v>
      </c>
      <c r="G16" s="33"/>
      <c r="H16" s="35" t="s">
        <v>8</v>
      </c>
      <c r="I16" s="33"/>
      <c r="J16" s="35">
        <v>1710.5</v>
      </c>
      <c r="K16" s="33"/>
      <c r="L16" s="35">
        <v>78.099999999999994</v>
      </c>
      <c r="M16" s="33"/>
      <c r="N16" s="35">
        <v>839.5</v>
      </c>
      <c r="O16" s="33"/>
      <c r="P16" s="35" t="s">
        <v>8</v>
      </c>
      <c r="Q16" s="33"/>
      <c r="R16" s="35" t="s">
        <v>8</v>
      </c>
      <c r="S16" s="33"/>
      <c r="T16" s="35" t="s">
        <v>8</v>
      </c>
      <c r="U16" s="33"/>
      <c r="V16" s="45" t="s">
        <v>8</v>
      </c>
      <c r="W16" s="9"/>
      <c r="X16" s="8" t="s">
        <v>23</v>
      </c>
      <c r="Y16" s="8"/>
      <c r="Z16" s="9"/>
      <c r="AA16" s="10"/>
      <c r="AB16" s="10"/>
    </row>
    <row r="17" spans="1:28" ht="30" customHeight="1">
      <c r="A17" s="65" t="s">
        <v>15</v>
      </c>
      <c r="B17" s="65"/>
      <c r="C17" s="65"/>
      <c r="D17" s="9"/>
      <c r="E17" s="23"/>
      <c r="F17" s="35">
        <f t="shared" si="0"/>
        <v>196.29</v>
      </c>
      <c r="G17" s="33"/>
      <c r="H17" s="35" t="s">
        <v>8</v>
      </c>
      <c r="I17" s="33"/>
      <c r="J17" s="35">
        <v>6.8</v>
      </c>
      <c r="K17" s="33"/>
      <c r="L17" s="35">
        <v>26</v>
      </c>
      <c r="M17" s="33"/>
      <c r="N17" s="35">
        <v>8.76</v>
      </c>
      <c r="O17" s="33"/>
      <c r="P17" s="35" t="s">
        <v>8</v>
      </c>
      <c r="Q17" s="33"/>
      <c r="R17" s="35" t="s">
        <v>8</v>
      </c>
      <c r="S17" s="33"/>
      <c r="T17" s="35">
        <v>154.72999999999999</v>
      </c>
      <c r="U17" s="33"/>
      <c r="V17" s="45" t="s">
        <v>8</v>
      </c>
      <c r="W17" s="9"/>
      <c r="X17" s="8" t="s">
        <v>24</v>
      </c>
      <c r="Y17" s="8"/>
      <c r="Z17" s="9"/>
      <c r="AA17" s="10"/>
      <c r="AB17" s="10"/>
    </row>
    <row r="18" spans="1:28" ht="30" customHeight="1">
      <c r="A18" s="65" t="s">
        <v>16</v>
      </c>
      <c r="B18" s="65"/>
      <c r="C18" s="65"/>
      <c r="D18" s="9"/>
      <c r="E18" s="23"/>
      <c r="F18" s="35">
        <f t="shared" si="0"/>
        <v>0</v>
      </c>
      <c r="G18" s="33"/>
      <c r="H18" s="35" t="s">
        <v>8</v>
      </c>
      <c r="I18" s="33"/>
      <c r="J18" s="35" t="s">
        <v>8</v>
      </c>
      <c r="K18" s="33"/>
      <c r="L18" s="35" t="s">
        <v>8</v>
      </c>
      <c r="M18" s="33"/>
      <c r="N18" s="35" t="s">
        <v>8</v>
      </c>
      <c r="O18" s="33"/>
      <c r="P18" s="35" t="s">
        <v>8</v>
      </c>
      <c r="Q18" s="33"/>
      <c r="R18" s="35" t="s">
        <v>8</v>
      </c>
      <c r="S18" s="33"/>
      <c r="T18" s="35" t="s">
        <v>8</v>
      </c>
      <c r="U18" s="33"/>
      <c r="V18" s="45" t="s">
        <v>8</v>
      </c>
      <c r="W18" s="9"/>
      <c r="X18" s="8" t="s">
        <v>25</v>
      </c>
      <c r="Y18" s="8"/>
      <c r="Z18" s="9"/>
      <c r="AA18" s="10"/>
      <c r="AB18" s="10"/>
    </row>
    <row r="19" spans="1:28" ht="30" customHeight="1">
      <c r="A19" s="65" t="s">
        <v>17</v>
      </c>
      <c r="B19" s="65"/>
      <c r="C19" s="65"/>
      <c r="D19" s="9"/>
      <c r="E19" s="23"/>
      <c r="F19" s="35">
        <f t="shared" si="0"/>
        <v>7.8000000000000007</v>
      </c>
      <c r="G19" s="33"/>
      <c r="H19" s="35" t="s">
        <v>8</v>
      </c>
      <c r="I19" s="33"/>
      <c r="J19" s="35">
        <v>0.2</v>
      </c>
      <c r="K19" s="33"/>
      <c r="L19" s="35">
        <v>4.75</v>
      </c>
      <c r="M19" s="33"/>
      <c r="N19" s="35">
        <v>2.85</v>
      </c>
      <c r="O19" s="33"/>
      <c r="P19" s="35" t="s">
        <v>8</v>
      </c>
      <c r="Q19" s="33"/>
      <c r="R19" s="35" t="s">
        <v>8</v>
      </c>
      <c r="S19" s="33"/>
      <c r="T19" s="35" t="s">
        <v>8</v>
      </c>
      <c r="U19" s="33"/>
      <c r="V19" s="45" t="s">
        <v>8</v>
      </c>
      <c r="W19" s="9"/>
      <c r="X19" s="8" t="s">
        <v>26</v>
      </c>
      <c r="Y19" s="8"/>
      <c r="Z19" s="9"/>
      <c r="AA19" s="10"/>
      <c r="AB19" s="10"/>
    </row>
    <row r="20" spans="1:28" ht="11.25" customHeight="1">
      <c r="A20" s="24"/>
      <c r="B20" s="24"/>
      <c r="C20" s="24"/>
      <c r="D20" s="24"/>
      <c r="E20" s="25"/>
      <c r="F20" s="36"/>
      <c r="G20" s="31"/>
      <c r="H20" s="39"/>
      <c r="I20" s="37"/>
      <c r="J20" s="36"/>
      <c r="K20" s="31"/>
      <c r="L20" s="36"/>
      <c r="M20" s="31"/>
      <c r="N20" s="36"/>
      <c r="O20" s="31"/>
      <c r="P20" s="36"/>
      <c r="Q20" s="31"/>
      <c r="R20" s="36"/>
      <c r="S20" s="31"/>
      <c r="T20" s="36"/>
      <c r="U20" s="31"/>
      <c r="V20" s="31"/>
      <c r="W20" s="24"/>
      <c r="X20" s="24"/>
      <c r="Y20" s="24"/>
      <c r="Z20" s="9"/>
      <c r="AA20" s="10"/>
      <c r="AB20" s="10"/>
    </row>
    <row r="21" spans="1:28">
      <c r="A21" s="26"/>
      <c r="B21" s="26" t="s">
        <v>55</v>
      </c>
      <c r="C21" s="26"/>
      <c r="D21" s="26"/>
      <c r="E21" s="26"/>
      <c r="F21" s="26"/>
      <c r="G21" s="26"/>
      <c r="H21" s="11"/>
      <c r="I21" s="11"/>
      <c r="J21" s="11"/>
      <c r="K21" s="11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11"/>
      <c r="Y21" s="11"/>
      <c r="Z21" s="11"/>
      <c r="AA21" s="11"/>
      <c r="AB21" s="11"/>
    </row>
    <row r="22" spans="1:28">
      <c r="A22" s="7"/>
      <c r="B22" s="26" t="s">
        <v>56</v>
      </c>
      <c r="C22" s="8"/>
      <c r="D22" s="8"/>
      <c r="E22" s="8"/>
      <c r="F22" s="8"/>
      <c r="G22" s="8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8"/>
      <c r="Y22" s="8"/>
      <c r="Z22" s="8"/>
      <c r="AA22" s="8"/>
      <c r="AB22" s="8"/>
    </row>
    <row r="23" spans="1:28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5"/>
      <c r="Y23" s="5"/>
      <c r="Z23" s="5"/>
      <c r="AA23" s="5"/>
      <c r="AB23" s="5"/>
    </row>
  </sheetData>
  <mergeCells count="47">
    <mergeCell ref="R4:S4"/>
    <mergeCell ref="R5:S5"/>
    <mergeCell ref="R6:S6"/>
    <mergeCell ref="R7:S7"/>
    <mergeCell ref="T4:U4"/>
    <mergeCell ref="T5:U5"/>
    <mergeCell ref="T6:U6"/>
    <mergeCell ref="T7:U7"/>
    <mergeCell ref="N5:O5"/>
    <mergeCell ref="N6:O6"/>
    <mergeCell ref="N7:O7"/>
    <mergeCell ref="P4:Q4"/>
    <mergeCell ref="P5:Q5"/>
    <mergeCell ref="P6:Q6"/>
    <mergeCell ref="P7:Q7"/>
    <mergeCell ref="A16:C16"/>
    <mergeCell ref="A17:C17"/>
    <mergeCell ref="A18:C18"/>
    <mergeCell ref="A19:C19"/>
    <mergeCell ref="X3:Y3"/>
    <mergeCell ref="W4:Y7"/>
    <mergeCell ref="F4:G4"/>
    <mergeCell ref="F5:G5"/>
    <mergeCell ref="F6:G6"/>
    <mergeCell ref="F7:G7"/>
    <mergeCell ref="A11:C11"/>
    <mergeCell ref="A14:C14"/>
    <mergeCell ref="A13:C13"/>
    <mergeCell ref="A12:C12"/>
    <mergeCell ref="A10:C10"/>
    <mergeCell ref="A15:C15"/>
    <mergeCell ref="A4:E7"/>
    <mergeCell ref="A9:E9"/>
    <mergeCell ref="X9:Z9"/>
    <mergeCell ref="H4:I4"/>
    <mergeCell ref="H5:I5"/>
    <mergeCell ref="H6:I6"/>
    <mergeCell ref="H7:I7"/>
    <mergeCell ref="J4:K4"/>
    <mergeCell ref="J5:K5"/>
    <mergeCell ref="J6:K6"/>
    <mergeCell ref="J7:K7"/>
    <mergeCell ref="L4:M4"/>
    <mergeCell ref="L5:M5"/>
    <mergeCell ref="L6:M6"/>
    <mergeCell ref="L7:M7"/>
    <mergeCell ref="N4:O4"/>
  </mergeCells>
  <pageMargins left="0.46" right="0.14000000000000001" top="0.63" bottom="0.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T-11.9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2017-09-15T08:03:17Z</cp:lastPrinted>
  <dcterms:created xsi:type="dcterms:W3CDTF">2004-08-20T21:28:46Z</dcterms:created>
  <dcterms:modified xsi:type="dcterms:W3CDTF">2019-11-19T03:52:03Z</dcterms:modified>
</cp:coreProperties>
</file>