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1.11" sheetId="1" r:id="rId1"/>
  </sheets>
  <definedNames>
    <definedName name="_xlnm.Print_Area" localSheetId="0">'T-1.11'!$A$1:$M$39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G24" i="1"/>
  <c r="F24" i="1"/>
  <c r="E24" i="1"/>
  <c r="G17" i="1"/>
  <c r="F17" i="1"/>
  <c r="G9" i="1"/>
  <c r="F9" i="1"/>
</calcChain>
</file>

<file path=xl/sharedStrings.xml><?xml version="1.0" encoding="utf-8"?>
<sst xmlns="http://schemas.openxmlformats.org/spreadsheetml/2006/main" count="91" uniqueCount="71">
  <si>
    <t>ตาราง  1.11  ร้อยละของครัวเรือน จำแนกตามลักษณะที่สำคัญของครัวเรือน จังหวัดประจวบคีรีขันธ์ พ.ศ. 2555 - 2559</t>
  </si>
  <si>
    <t>Table  1.11  Percentage of Households by Major Housing Characteristics Prachuap Khiri Khan Province : 2012 - 2016</t>
  </si>
  <si>
    <t xml:space="preserve">ลักษณะที่สำคัญของครัวเรือน </t>
  </si>
  <si>
    <t>2555</t>
  </si>
  <si>
    <t>2556</t>
  </si>
  <si>
    <t>2557</t>
  </si>
  <si>
    <t>2558</t>
  </si>
  <si>
    <t>2559</t>
  </si>
  <si>
    <t>Major housing characteristic</t>
  </si>
  <si>
    <t>(2012)</t>
  </si>
  <si>
    <t>(2013)</t>
  </si>
  <si>
    <t>(2014)</t>
  </si>
  <si>
    <t>(2015)</t>
  </si>
  <si>
    <t>(2016)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</si>
  <si>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</si>
  <si>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</si>
  <si>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</si>
  <si>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</si>
  <si>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</si>
  <si>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</si>
  <si>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</si>
  <si>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</si>
  <si>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</si>
  <si>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</si>
  <si>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of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</si>
  <si>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</si>
  <si>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</si>
  <si>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</si>
  <si>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</si>
  <si>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</si>
  <si>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</si>
  <si>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</si>
  <si>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</si>
  <si>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</si>
  <si>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</si>
  <si>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</si>
  <si>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</si>
  <si>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</si>
  <si>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</si>
  <si>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</si>
  <si>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</si>
  <si>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</si>
  <si>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</si>
  <si>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</si>
  <si>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</si>
  <si>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</si>
  <si>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</si>
  <si>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</si>
  <si>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</si>
  <si>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</si>
  <si>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</si>
  <si>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</si>
  <si>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</si>
  <si>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</si>
  <si>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</si>
  <si>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</si>
  <si>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</si>
  <si>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</si>
  <si>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</si>
  <si>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</si>
  <si>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</si>
  <si>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public tap</t>
  </si>
  <si>
    <t>น้ำบ่อ/น้ำบาดาลภายนอกบ้าน</t>
  </si>
  <si>
    <t>Outside piped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</si>
  <si>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</si>
  <si>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</si>
  <si>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</si>
  <si>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</si>
  <si>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น้ำประปาบำบัด (ต้ม/กรอง)</t>
  </si>
  <si>
    <t>Water boiled /filtered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</si>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</sst>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9" x14ac:knownFonts="1">
    <font>
      <sz val="14"/>
      <name val="Cordia New"/>
      <charset val="22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2" borderId="4" xfId="0" quotePrefix="1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2" borderId="7" xfId="0" quotePrefix="1" applyFont="1" applyFill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2" borderId="5" xfId="1" applyNumberFormat="1" applyFont="1" applyFill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2181225</xdr:colOff>
      <xdr:row>0</xdr:row>
      <xdr:rowOff>0</xdr:rowOff>
    </xdr:from>
    <xdr:to>
      <xdr:col>13</xdr:col>
      <xdr:colOff>95250</xdr:colOff>
      <xdr:row>39</xdr:row>
      <xdr:rowOff>0</xdr:rowOff>
    </xdr:to>
    <xdr:grpSp>
      <xdr:nvGrpSpPr>
        <xdr:cNvPr id="2" name="Group 292"/>
        <xdr:cNvGrpSpPr>
          <a:grpSpLocks/>
        </xdr:cNvGrpSpPr>
      </xdr:nvGrpSpPr>
      <xdr:grpSpPr bwMode="auto">
        <a:xfrm>
          <a:off x="10544175" y="0"/>
          <a:ext cx="571500" cy="7620000"/>
          <a:chOff x="1005" y="696"/>
          <a:chExt cx="66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5" y="715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96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1047"/>
            <a:ext cx="652" cy="0"/>
          </a:xfrm>
          <a:prstGeom prst="line">
            <a:avLst/>
          </a:prstGeom>
          <a:noFill/>
          <a:ln w="9525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40"/>
  <sheetViews>
    <sheetView showGridLines="0" tabSelected="1" topLeftCell="A16" zoomScaleNormal="100" zoomScaleSheetLayoutView="100" workbookViewId="0">
      <selection activeCell="H39" sqref="H39"/>
    </sheetView>
  </sheetViews>
  <sheetFormatPr defaultRowHeight="21.75" x14ac:dyDescent="0.5"/>
  <cols>
    <col min="1" max="1" width="1.5703125" style="35" customWidth="1"/>
    <col min="2" max="2" width="5.85546875" style="35" customWidth="1"/>
    <col min="3" max="3" width="4.42578125" style="35" customWidth="1"/>
    <col min="4" max="4" width="33.28515625" style="35" customWidth="1"/>
    <col min="5" max="9" width="15.7109375" style="35" customWidth="1"/>
    <col min="10" max="10" width="1.7109375" style="35" customWidth="1"/>
    <col min="11" max="11" width="33.42578125" style="35" customWidth="1"/>
    <col min="12" max="12" width="2.28515625" style="35" customWidth="1"/>
    <col min="13" max="13" width="4.140625" style="35" customWidth="1"/>
    <col min="14" max="16384" width="9.140625" style="35"/>
  </cols>
  <sheetData>
    <row r="1" spans="1:11" s="2" customFormat="1" ht="18.95" customHeight="1" x14ac:dyDescent="0.55000000000000004">
      <c r="A1" s="1" t="s">
        <v>0</v>
      </c>
      <c r="C1" s="3"/>
    </row>
    <row r="2" spans="1:11" s="4" customFormat="1" ht="18.95" customHeight="1" x14ac:dyDescent="0.55000000000000004">
      <c r="A2" s="1" t="s">
        <v>1</v>
      </c>
      <c r="C2" s="3"/>
      <c r="D2" s="2"/>
    </row>
    <row r="3" spans="1:11" s="2" customFormat="1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6"/>
      <c r="K3" s="6"/>
    </row>
    <row r="4" spans="1:11" s="4" customFormat="1" ht="12" customHeight="1" x14ac:dyDescent="0.45">
      <c r="A4" s="7" t="s">
        <v>2</v>
      </c>
      <c r="B4" s="7"/>
      <c r="C4" s="7"/>
      <c r="D4" s="7"/>
      <c r="E4" s="8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10" t="s">
        <v>8</v>
      </c>
      <c r="K4" s="7"/>
    </row>
    <row r="5" spans="1:11" s="4" customFormat="1" ht="12" customHeight="1" x14ac:dyDescent="0.45">
      <c r="A5" s="11"/>
      <c r="B5" s="11"/>
      <c r="C5" s="11"/>
      <c r="D5" s="11"/>
      <c r="E5" s="12"/>
      <c r="F5" s="13"/>
      <c r="G5" s="13"/>
      <c r="H5" s="13"/>
      <c r="I5" s="13"/>
      <c r="J5" s="14"/>
      <c r="K5" s="11"/>
    </row>
    <row r="6" spans="1:11" s="4" customFormat="1" ht="12" customHeight="1" x14ac:dyDescent="0.45">
      <c r="A6" s="11"/>
      <c r="B6" s="11"/>
      <c r="C6" s="11"/>
      <c r="D6" s="11"/>
      <c r="E6" s="15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4"/>
      <c r="K6" s="11"/>
    </row>
    <row r="7" spans="1:11" s="4" customFormat="1" ht="12" customHeight="1" x14ac:dyDescent="0.45">
      <c r="A7" s="17"/>
      <c r="B7" s="17"/>
      <c r="C7" s="17"/>
      <c r="D7" s="17"/>
      <c r="E7" s="18"/>
      <c r="F7" s="19"/>
      <c r="G7" s="19"/>
      <c r="H7" s="19"/>
      <c r="I7" s="19"/>
      <c r="J7" s="20"/>
      <c r="K7" s="17"/>
    </row>
    <row r="8" spans="1:11" s="24" customFormat="1" ht="19.5" x14ac:dyDescent="0.5">
      <c r="A8" s="21"/>
      <c r="B8" s="21"/>
      <c r="C8" s="21"/>
      <c r="D8" s="21"/>
      <c r="E8" s="22"/>
      <c r="F8" s="22"/>
      <c r="G8" s="22"/>
      <c r="H8" s="22"/>
      <c r="I8" s="22"/>
      <c r="J8" s="23"/>
      <c r="K8" s="21"/>
    </row>
    <row r="9" spans="1:11" s="24" customFormat="1" ht="15.75" customHeight="1" x14ac:dyDescent="0.5">
      <c r="A9" s="24" t="s">
        <v>14</v>
      </c>
      <c r="E9" s="22">
        <v>100</v>
      </c>
      <c r="F9" s="22">
        <f>SUM(F10:F16)</f>
        <v>99.999999999999986</v>
      </c>
      <c r="G9" s="22">
        <f>SUM(G10:G16)</f>
        <v>100</v>
      </c>
      <c r="H9" s="22">
        <v>100</v>
      </c>
      <c r="I9" s="22">
        <v>100</v>
      </c>
      <c r="J9" s="25" t="s">
        <v>15</v>
      </c>
      <c r="K9" s="26"/>
    </row>
    <row r="10" spans="1:11" s="27" customFormat="1" ht="15" customHeight="1" x14ac:dyDescent="0.5">
      <c r="B10" s="27" t="s">
        <v>16</v>
      </c>
      <c r="E10" s="28">
        <v>72.599999999999994</v>
      </c>
      <c r="F10" s="29">
        <v>77.7</v>
      </c>
      <c r="G10" s="29">
        <v>83.16</v>
      </c>
      <c r="H10" s="30">
        <v>81.400000000000006</v>
      </c>
      <c r="I10" s="30">
        <v>83.04</v>
      </c>
      <c r="J10" s="31"/>
      <c r="K10" s="32" t="s">
        <v>17</v>
      </c>
    </row>
    <row r="11" spans="1:11" s="27" customFormat="1" ht="15" customHeight="1" x14ac:dyDescent="0.5">
      <c r="B11" s="27" t="s">
        <v>18</v>
      </c>
      <c r="E11" s="28">
        <v>21</v>
      </c>
      <c r="F11" s="29">
        <v>15.8</v>
      </c>
      <c r="G11" s="29">
        <v>13.09</v>
      </c>
      <c r="H11" s="30">
        <v>15.6</v>
      </c>
      <c r="I11" s="30">
        <v>15.58</v>
      </c>
      <c r="J11" s="31"/>
      <c r="K11" s="32" t="s">
        <v>19</v>
      </c>
    </row>
    <row r="12" spans="1:11" s="27" customFormat="1" ht="15" customHeight="1" x14ac:dyDescent="0.5">
      <c r="B12" s="27" t="s">
        <v>20</v>
      </c>
      <c r="E12" s="28">
        <v>4.2</v>
      </c>
      <c r="F12" s="29">
        <v>5</v>
      </c>
      <c r="G12" s="29">
        <v>2.44</v>
      </c>
      <c r="H12" s="30">
        <v>1.9</v>
      </c>
      <c r="I12" s="30">
        <v>0.42</v>
      </c>
      <c r="J12" s="31"/>
      <c r="K12" s="32" t="s">
        <v>21</v>
      </c>
    </row>
    <row r="13" spans="1:11" s="27" customFormat="1" ht="15" customHeight="1" x14ac:dyDescent="0.5">
      <c r="B13" s="27" t="s">
        <v>22</v>
      </c>
      <c r="E13" s="28">
        <v>0.6</v>
      </c>
      <c r="F13" s="29">
        <v>1.1000000000000001</v>
      </c>
      <c r="G13" s="29" t="s">
        <v>23</v>
      </c>
      <c r="H13" s="30">
        <v>0.5</v>
      </c>
      <c r="I13" s="30">
        <v>0.81</v>
      </c>
      <c r="J13" s="31"/>
      <c r="K13" s="32" t="s">
        <v>24</v>
      </c>
    </row>
    <row r="14" spans="1:11" s="27" customFormat="1" ht="15" customHeight="1" x14ac:dyDescent="0.5">
      <c r="B14" s="27" t="s">
        <v>25</v>
      </c>
      <c r="E14" s="28">
        <v>0.5</v>
      </c>
      <c r="F14" s="29">
        <v>0.3</v>
      </c>
      <c r="G14" s="29">
        <v>0.38</v>
      </c>
      <c r="H14" s="30">
        <v>0.4</v>
      </c>
      <c r="I14" s="30" t="s">
        <v>23</v>
      </c>
      <c r="J14" s="31"/>
      <c r="K14" s="32" t="s">
        <v>26</v>
      </c>
    </row>
    <row r="15" spans="1:11" s="27" customFormat="1" ht="15" customHeight="1" x14ac:dyDescent="0.5">
      <c r="B15" s="27" t="s">
        <v>27</v>
      </c>
      <c r="E15" s="28">
        <v>1</v>
      </c>
      <c r="F15" s="29" t="s">
        <v>23</v>
      </c>
      <c r="G15" s="29">
        <v>0.93</v>
      </c>
      <c r="H15" s="30">
        <v>0.2</v>
      </c>
      <c r="I15" s="30">
        <v>0.15</v>
      </c>
      <c r="J15" s="31"/>
      <c r="K15" s="32" t="s">
        <v>28</v>
      </c>
    </row>
    <row r="16" spans="1:11" s="27" customFormat="1" ht="15" customHeight="1" x14ac:dyDescent="0.5">
      <c r="B16" s="27" t="s">
        <v>29</v>
      </c>
      <c r="E16" s="29" t="s">
        <v>23</v>
      </c>
      <c r="F16" s="29">
        <v>0.1</v>
      </c>
      <c r="G16" s="29" t="s">
        <v>23</v>
      </c>
      <c r="H16" s="30" t="s">
        <v>23</v>
      </c>
      <c r="I16" s="30" t="s">
        <v>23</v>
      </c>
      <c r="J16" s="31"/>
      <c r="K16" s="32" t="s">
        <v>30</v>
      </c>
    </row>
    <row r="17" spans="1:11" s="24" customFormat="1" ht="15.75" customHeight="1" x14ac:dyDescent="0.5">
      <c r="A17" s="24" t="s">
        <v>31</v>
      </c>
      <c r="E17" s="22">
        <v>100</v>
      </c>
      <c r="F17" s="22">
        <f>SUM(F18:F23)</f>
        <v>100</v>
      </c>
      <c r="G17" s="22">
        <f>SUM(G18:G23)</f>
        <v>99.999999999999986</v>
      </c>
      <c r="H17" s="22">
        <v>100</v>
      </c>
      <c r="I17" s="22">
        <v>100</v>
      </c>
      <c r="J17" s="25" t="s">
        <v>32</v>
      </c>
      <c r="K17" s="26"/>
    </row>
    <row r="18" spans="1:11" s="27" customFormat="1" ht="15" customHeight="1" x14ac:dyDescent="0.5">
      <c r="B18" s="27" t="s">
        <v>33</v>
      </c>
      <c r="E18" s="29">
        <v>79.8</v>
      </c>
      <c r="F18" s="29">
        <v>83.8</v>
      </c>
      <c r="G18" s="29">
        <v>81.33</v>
      </c>
      <c r="H18" s="30">
        <v>84.1</v>
      </c>
      <c r="I18" s="30">
        <v>87.38</v>
      </c>
      <c r="J18" s="31"/>
      <c r="K18" s="32" t="s">
        <v>34</v>
      </c>
    </row>
    <row r="19" spans="1:11" s="27" customFormat="1" ht="15" customHeight="1" x14ac:dyDescent="0.5">
      <c r="B19" s="27" t="s">
        <v>35</v>
      </c>
      <c r="E19" s="29">
        <v>9.5</v>
      </c>
      <c r="F19" s="29">
        <v>8.6999999999999993</v>
      </c>
      <c r="G19" s="29">
        <v>9.11</v>
      </c>
      <c r="H19" s="30">
        <v>8.9</v>
      </c>
      <c r="I19" s="30">
        <v>7.4</v>
      </c>
      <c r="J19" s="31"/>
      <c r="K19" s="32" t="s">
        <v>36</v>
      </c>
    </row>
    <row r="20" spans="1:11" s="27" customFormat="1" ht="15" customHeight="1" x14ac:dyDescent="0.5">
      <c r="B20" s="27" t="s">
        <v>37</v>
      </c>
      <c r="E20" s="29">
        <v>8.6</v>
      </c>
      <c r="F20" s="29">
        <v>7.1</v>
      </c>
      <c r="G20" s="29">
        <v>8.3800000000000008</v>
      </c>
      <c r="H20" s="30">
        <v>5.6</v>
      </c>
      <c r="I20" s="30">
        <v>5.04</v>
      </c>
      <c r="J20" s="31"/>
      <c r="K20" s="32" t="s">
        <v>38</v>
      </c>
    </row>
    <row r="21" spans="1:11" s="27" customFormat="1" ht="15" customHeight="1" x14ac:dyDescent="0.5">
      <c r="B21" s="27" t="s">
        <v>39</v>
      </c>
      <c r="E21" s="29">
        <v>0.4</v>
      </c>
      <c r="F21" s="29">
        <v>0.4</v>
      </c>
      <c r="G21" s="29">
        <v>0.49</v>
      </c>
      <c r="H21" s="30">
        <v>1.2</v>
      </c>
      <c r="I21" s="30">
        <v>0.18</v>
      </c>
      <c r="J21" s="31"/>
      <c r="K21" s="32" t="s">
        <v>40</v>
      </c>
    </row>
    <row r="22" spans="1:11" s="27" customFormat="1" ht="15" customHeight="1" x14ac:dyDescent="0.5">
      <c r="B22" s="27" t="s">
        <v>41</v>
      </c>
      <c r="E22" s="29">
        <v>0.7</v>
      </c>
      <c r="F22" s="29" t="s">
        <v>23</v>
      </c>
      <c r="G22" s="29">
        <v>0.69</v>
      </c>
      <c r="H22" s="30">
        <v>0.2</v>
      </c>
      <c r="I22" s="30" t="s">
        <v>23</v>
      </c>
      <c r="J22" s="31"/>
      <c r="K22" s="32" t="s">
        <v>42</v>
      </c>
    </row>
    <row r="23" spans="1:11" s="27" customFormat="1" ht="15" customHeight="1" x14ac:dyDescent="0.5">
      <c r="B23" s="27" t="s">
        <v>43</v>
      </c>
      <c r="E23" s="29">
        <v>1.1000000000000001</v>
      </c>
      <c r="F23" s="29" t="s">
        <v>23</v>
      </c>
      <c r="G23" s="29" t="s">
        <v>23</v>
      </c>
      <c r="H23" s="30" t="s">
        <v>23</v>
      </c>
      <c r="I23" s="30" t="s">
        <v>23</v>
      </c>
      <c r="J23" s="31"/>
      <c r="K23" s="32" t="s">
        <v>30</v>
      </c>
    </row>
    <row r="24" spans="1:11" s="24" customFormat="1" ht="15.75" customHeight="1" x14ac:dyDescent="0.5">
      <c r="A24" s="24" t="s">
        <v>44</v>
      </c>
      <c r="E24" s="22">
        <f>SUM(E25:E28)</f>
        <v>100.00000000000001</v>
      </c>
      <c r="F24" s="22">
        <f>SUM(F25:F28)</f>
        <v>99.999999999999986</v>
      </c>
      <c r="G24" s="22">
        <f>SUM(G25:G28)</f>
        <v>100</v>
      </c>
      <c r="H24" s="22">
        <v>100</v>
      </c>
      <c r="I24" s="22">
        <v>100</v>
      </c>
      <c r="J24" s="25" t="s">
        <v>45</v>
      </c>
      <c r="K24" s="26"/>
    </row>
    <row r="25" spans="1:11" s="27" customFormat="1" ht="15" customHeight="1" x14ac:dyDescent="0.5">
      <c r="B25" s="27" t="s">
        <v>46</v>
      </c>
      <c r="E25" s="29">
        <v>64.2</v>
      </c>
      <c r="F25" s="29">
        <v>64.099999999999994</v>
      </c>
      <c r="G25" s="29">
        <v>71.48</v>
      </c>
      <c r="H25" s="30">
        <v>70</v>
      </c>
      <c r="I25" s="30">
        <v>71.67</v>
      </c>
      <c r="J25" s="31"/>
      <c r="K25" s="32" t="s">
        <v>47</v>
      </c>
    </row>
    <row r="26" spans="1:11" s="27" customFormat="1" ht="15" customHeight="1" x14ac:dyDescent="0.5">
      <c r="B26" s="27" t="s">
        <v>48</v>
      </c>
      <c r="E26" s="29">
        <v>2.5</v>
      </c>
      <c r="F26" s="29">
        <v>3</v>
      </c>
      <c r="G26" s="29">
        <v>2.88</v>
      </c>
      <c r="H26" s="30">
        <v>3.2</v>
      </c>
      <c r="I26" s="30">
        <v>5.88</v>
      </c>
      <c r="J26" s="31"/>
      <c r="K26" s="32" t="s">
        <v>49</v>
      </c>
    </row>
    <row r="27" spans="1:11" s="27" customFormat="1" ht="15" customHeight="1" x14ac:dyDescent="0.5">
      <c r="B27" s="27" t="s">
        <v>50</v>
      </c>
      <c r="E27" s="29">
        <v>19.600000000000001</v>
      </c>
      <c r="F27" s="29">
        <v>19.8</v>
      </c>
      <c r="G27" s="29">
        <v>12.47</v>
      </c>
      <c r="H27" s="30">
        <v>12.5</v>
      </c>
      <c r="I27" s="30">
        <v>13.17</v>
      </c>
      <c r="J27" s="31"/>
      <c r="K27" s="32" t="s">
        <v>51</v>
      </c>
    </row>
    <row r="28" spans="1:11" s="27" customFormat="1" ht="15" customHeight="1" x14ac:dyDescent="0.5">
      <c r="B28" s="27" t="s">
        <v>52</v>
      </c>
      <c r="E28" s="29">
        <v>13.7</v>
      </c>
      <c r="F28" s="29">
        <v>13.1</v>
      </c>
      <c r="G28" s="29">
        <v>13.17</v>
      </c>
      <c r="H28" s="30">
        <v>14.3</v>
      </c>
      <c r="I28" s="30">
        <v>9.2799999999999994</v>
      </c>
      <c r="J28" s="31"/>
      <c r="K28" s="32" t="s">
        <v>53</v>
      </c>
    </row>
    <row r="29" spans="1:11" s="24" customFormat="1" ht="15" customHeight="1" x14ac:dyDescent="0.5">
      <c r="A29" s="24" t="s">
        <v>54</v>
      </c>
      <c r="E29" s="22">
        <f>SUM(E30:E37)</f>
        <v>100</v>
      </c>
      <c r="F29" s="22">
        <f>SUM(F30:F37)</f>
        <v>100</v>
      </c>
      <c r="G29" s="22">
        <f>SUM(G30:G37)</f>
        <v>99.999999999999986</v>
      </c>
      <c r="H29" s="22">
        <v>100</v>
      </c>
      <c r="I29" s="22">
        <v>100</v>
      </c>
      <c r="J29" s="25" t="s">
        <v>55</v>
      </c>
      <c r="K29" s="26"/>
    </row>
    <row r="30" spans="1:11" s="27" customFormat="1" ht="15" customHeight="1" x14ac:dyDescent="0.5">
      <c r="B30" s="27" t="s">
        <v>56</v>
      </c>
      <c r="E30" s="29">
        <v>81.10692730139742</v>
      </c>
      <c r="F30" s="29">
        <v>86.9</v>
      </c>
      <c r="G30" s="29">
        <v>83.2</v>
      </c>
      <c r="H30" s="30">
        <v>81.5</v>
      </c>
      <c r="I30" s="30">
        <v>81.48</v>
      </c>
      <c r="J30" s="31"/>
      <c r="K30" s="32" t="s">
        <v>57</v>
      </c>
    </row>
    <row r="31" spans="1:11" s="27" customFormat="1" ht="15" customHeight="1" x14ac:dyDescent="0.5">
      <c r="B31" s="27" t="s">
        <v>58</v>
      </c>
      <c r="E31" s="29">
        <v>3.0225381980316457</v>
      </c>
      <c r="F31" s="29">
        <v>3.3</v>
      </c>
      <c r="G31" s="29">
        <v>4.33</v>
      </c>
      <c r="H31" s="30">
        <v>1.9</v>
      </c>
      <c r="I31" s="30">
        <v>3.64</v>
      </c>
      <c r="J31" s="31"/>
      <c r="K31" s="32" t="s">
        <v>59</v>
      </c>
    </row>
    <row r="32" spans="1:11" s="27" customFormat="1" ht="15" customHeight="1" x14ac:dyDescent="0.5">
      <c r="B32" s="27" t="s">
        <v>60</v>
      </c>
      <c r="E32" s="29">
        <v>0.64569626447718997</v>
      </c>
      <c r="F32" s="29" t="s">
        <v>23</v>
      </c>
      <c r="G32" s="29">
        <v>1.57</v>
      </c>
      <c r="H32" s="30">
        <v>0.4</v>
      </c>
      <c r="I32" s="30">
        <v>0.57999999999999996</v>
      </c>
      <c r="J32" s="31"/>
      <c r="K32" s="32" t="s">
        <v>61</v>
      </c>
    </row>
    <row r="33" spans="2:11" s="27" customFormat="1" ht="15" customHeight="1" x14ac:dyDescent="0.5">
      <c r="B33" s="27" t="s">
        <v>62</v>
      </c>
      <c r="E33" s="29">
        <v>7.2596650535588063</v>
      </c>
      <c r="F33" s="29">
        <v>5</v>
      </c>
      <c r="G33" s="29">
        <v>4.66</v>
      </c>
      <c r="H33" s="30">
        <v>6.1</v>
      </c>
      <c r="I33" s="30">
        <v>1.3</v>
      </c>
      <c r="J33" s="31"/>
      <c r="K33" s="32" t="s">
        <v>63</v>
      </c>
    </row>
    <row r="34" spans="2:11" s="27" customFormat="1" ht="15" customHeight="1" x14ac:dyDescent="0.5">
      <c r="B34" s="27" t="s">
        <v>64</v>
      </c>
      <c r="E34" s="29">
        <v>6.7356315589146867</v>
      </c>
      <c r="F34" s="29">
        <v>4.0999999999999996</v>
      </c>
      <c r="G34" s="29">
        <v>5.41</v>
      </c>
      <c r="H34" s="30">
        <v>5.9</v>
      </c>
      <c r="I34" s="30">
        <v>11.37</v>
      </c>
      <c r="J34" s="31"/>
      <c r="K34" s="32" t="s">
        <v>65</v>
      </c>
    </row>
    <row r="35" spans="2:11" s="27" customFormat="1" ht="15" customHeight="1" x14ac:dyDescent="0.5">
      <c r="B35" s="27" t="s">
        <v>66</v>
      </c>
      <c r="E35" s="29">
        <v>1.1214724593551193</v>
      </c>
      <c r="F35" s="29">
        <v>0.7</v>
      </c>
      <c r="G35" s="29">
        <v>0.22</v>
      </c>
      <c r="H35" s="30">
        <v>0.6</v>
      </c>
      <c r="I35" s="30">
        <v>0.88</v>
      </c>
      <c r="J35" s="31"/>
      <c r="K35" s="27" t="s">
        <v>67</v>
      </c>
    </row>
    <row r="36" spans="2:11" s="27" customFormat="1" ht="15" customHeight="1" x14ac:dyDescent="0.5">
      <c r="B36" s="27" t="s">
        <v>68</v>
      </c>
      <c r="E36" s="29">
        <v>0.10806916426512968</v>
      </c>
      <c r="F36" s="29" t="s">
        <v>23</v>
      </c>
      <c r="G36" s="29" t="s">
        <v>23</v>
      </c>
      <c r="H36" s="30" t="s">
        <v>23</v>
      </c>
      <c r="I36" s="30">
        <v>0.26</v>
      </c>
      <c r="J36" s="31"/>
      <c r="K36" s="32" t="s">
        <v>69</v>
      </c>
    </row>
    <row r="37" spans="2:11" s="27" customFormat="1" ht="15" customHeight="1" x14ac:dyDescent="0.5">
      <c r="B37" s="27" t="s">
        <v>70</v>
      </c>
      <c r="E37" s="29" t="s">
        <v>23</v>
      </c>
      <c r="F37" s="29" t="s">
        <v>23</v>
      </c>
      <c r="G37" s="29">
        <v>0.61</v>
      </c>
      <c r="H37" s="30">
        <v>3.6</v>
      </c>
      <c r="I37" s="30">
        <v>0.48</v>
      </c>
      <c r="J37" s="31"/>
      <c r="K37" s="27" t="s">
        <v>30</v>
      </c>
    </row>
    <row r="38" spans="2:11" s="27" customFormat="1" ht="15" customHeight="1" x14ac:dyDescent="0.5">
      <c r="E38" s="33"/>
      <c r="F38" s="33"/>
      <c r="G38" s="33"/>
      <c r="H38" s="33"/>
      <c r="I38" s="33"/>
      <c r="J38" s="32"/>
    </row>
    <row r="39" spans="2:11" s="27" customFormat="1" ht="36.75" customHeight="1" x14ac:dyDescent="0.5">
      <c r="E39" s="33"/>
      <c r="F39" s="33"/>
      <c r="G39" s="33"/>
      <c r="H39" s="33"/>
      <c r="I39" s="33"/>
      <c r="J39" s="32"/>
    </row>
    <row r="40" spans="2:11" x14ac:dyDescent="0.5">
      <c r="B40" s="34"/>
    </row>
  </sheetData>
  <mergeCells count="14">
    <mergeCell ref="A8:D8"/>
    <mergeCell ref="J8:K8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51181102362204722" bottom="0.78740157480314965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2017-09-25T02:33:38Z</dcterms:created>
  <dcterms:modified xsi:type="dcterms:W3CDTF">2017-09-25T02:34:05Z</dcterms:modified>
</cp:coreProperties>
</file>