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915" windowHeight="7455"/>
  </bookViews>
  <sheets>
    <sheet name="T-3.11" sheetId="1" r:id="rId1"/>
  </sheets>
  <calcPr calcId="145621"/>
</workbook>
</file>

<file path=xl/calcChain.xml><?xml version="1.0" encoding="utf-8"?>
<calcChain xmlns="http://schemas.openxmlformats.org/spreadsheetml/2006/main">
  <c r="F16" i="1" l="1"/>
  <c r="E16" i="1"/>
  <c r="F15" i="1"/>
  <c r="E15" i="1"/>
  <c r="F14" i="1"/>
  <c r="E14" i="1"/>
  <c r="F12" i="1"/>
  <c r="E12" i="1"/>
  <c r="K11" i="1"/>
  <c r="J11" i="1"/>
  <c r="I11" i="1"/>
  <c r="E11" i="1" s="1"/>
  <c r="H11" i="1"/>
  <c r="G11" i="1"/>
</calcChain>
</file>

<file path=xl/sharedStrings.xml><?xml version="1.0" encoding="utf-8"?>
<sst xmlns="http://schemas.openxmlformats.org/spreadsheetml/2006/main" count="80" uniqueCount="43">
  <si>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</si>
  <si>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</si>
  <si>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</si>
  <si>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</si>
  <si>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</si>
  <si>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</si>
  <si>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</si>
  <si>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</si>
  <si>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</si>
  <si>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</si>
  <si>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</si>
  <si>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</si>
  <si>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</si>
  <si>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</si>
  <si>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</si>
  <si>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</si>
  <si>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</si>
  <si>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</si>
  <si>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</si>
  <si>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</si>
  <si>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</si>
  <si>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</si>
  <si>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</si>
  <si>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</si>
  <si>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</si>
  <si>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</si>
  <si>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</si>
  <si>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</si>
  <si>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</si>
  <si>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</si>
  <si>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</si>
  <si>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</si>
  <si>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Rajaphat University</t>
  </si>
  <si>
    <t xml:space="preserve">มหาวิทยาลัยสงฆ์ </t>
  </si>
  <si>
    <t xml:space="preserve">Buddhist University </t>
  </si>
  <si>
    <t>วิทยาลัยนาฏศิลป</t>
  </si>
  <si>
    <t>College of Dramatic Arts.</t>
  </si>
  <si>
    <t xml:space="preserve">     ที่มา:  สำนักงานคณะกรรมการอุดมศึกษาเอกชน</t>
  </si>
  <si>
    <t>Source:  Office of the Private Education Commission</t>
  </si>
  <si>
    <t xml:space="preserve">             มหาวิทยาลัยมหามกุฎราชวิทยาลัย วิทยาลัยศาสนศาสตร์เฉลิมพระเกียรติกาฬสินธุ์</t>
  </si>
  <si>
    <t xml:space="preserve">            Mahamakut   Buddhist University</t>
  </si>
  <si>
    <t xml:space="preserve"> วิทยาลัยนาฎศิลปจังหวัดกาฬสินธุ์</t>
  </si>
  <si>
    <t xml:space="preserve">           College of Dramatic Arts.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</si>
</sst>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right" vertical="center"/>
    </xf>
    <xf numFmtId="187" fontId="3" fillId="0" borderId="14" xfId="0" applyNumberFormat="1" applyFont="1" applyBorder="1" applyAlignment="1">
      <alignment horizontal="right" vertical="center"/>
    </xf>
    <xf numFmtId="187" fontId="6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187" fontId="6" fillId="0" borderId="14" xfId="0" applyNumberFormat="1" applyFont="1" applyBorder="1" applyAlignment="1">
      <alignment horizontal="right" vertical="center"/>
    </xf>
    <xf numFmtId="187" fontId="6" fillId="0" borderId="8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0" fontId="6" fillId="0" borderId="0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4" fillId="0" borderId="0" xfId="0" applyFont="1" applyBorder="1"/>
    <xf numFmtId="0" fontId="6" fillId="0" borderId="7" xfId="1" applyFont="1" applyFill="1" applyBorder="1" applyAlignment="1">
      <alignment horizontal="left" vertical="center"/>
    </xf>
    <xf numFmtId="187" fontId="4" fillId="0" borderId="14" xfId="0" applyNumberFormat="1" applyFont="1" applyBorder="1" applyAlignment="1">
      <alignment horizontal="right" vertical="center"/>
    </xf>
    <xf numFmtId="187" fontId="4" fillId="0" borderId="8" xfId="0" applyNumberFormat="1" applyFont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4" fillId="0" borderId="0" xfId="0" applyFont="1"/>
    <xf numFmtId="187" fontId="4" fillId="0" borderId="0" xfId="0" applyNumberFormat="1" applyFont="1" applyAlignment="1">
      <alignment horizontal="right" vertical="center"/>
    </xf>
    <xf numFmtId="187" fontId="4" fillId="0" borderId="7" xfId="0" applyNumberFormat="1" applyFont="1" applyBorder="1" applyAlignment="1">
      <alignment horizontal="right" vertical="center"/>
    </xf>
    <xf numFmtId="187" fontId="1" fillId="0" borderId="14" xfId="0" applyNumberFormat="1" applyFont="1" applyBorder="1" applyAlignment="1">
      <alignment horizontal="right" vertical="center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/>
  </cellXfs>
  <cellStyles count="4">
    <cellStyle name="Comma 3" xfId="2"/>
    <cellStyle name="Normal" xfId="0" builtinId="0"/>
    <cellStyle name="เครื่องหมายจุลภาค 2" xfId="3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workbookViewId="0">
      <selection activeCell="K27" sqref="K27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26.42578125" style="1" customWidth="1"/>
    <col min="5" max="6" width="7.85546875" style="1" customWidth="1"/>
    <col min="7" max="14" width="8.425781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 x14ac:dyDescent="0.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5">
      <c r="B2" s="2" t="s">
        <v>2</v>
      </c>
      <c r="C2" s="3">
        <v>3.11</v>
      </c>
      <c r="D2" s="2" t="s">
        <v>3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5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5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5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5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5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5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 x14ac:dyDescent="0.5">
      <c r="A11" s="44" t="s">
        <v>25</v>
      </c>
      <c r="B11" s="44"/>
      <c r="C11" s="44"/>
      <c r="D11" s="45"/>
      <c r="E11" s="46">
        <f>SUM(G11,I11,K11)</f>
        <v>509</v>
      </c>
      <c r="F11" s="46">
        <v>382</v>
      </c>
      <c r="G11" s="47">
        <f>SUM(G12:G16)</f>
        <v>262</v>
      </c>
      <c r="H11" s="47">
        <f>SUM(H12:H16)</f>
        <v>202</v>
      </c>
      <c r="I11" s="47">
        <f>SUM(I12:I16)</f>
        <v>244</v>
      </c>
      <c r="J11" s="47">
        <f>SUM(J12:J16)</f>
        <v>179</v>
      </c>
      <c r="K11" s="47">
        <f>SUM(K12:K16)</f>
        <v>3</v>
      </c>
      <c r="L11" s="48">
        <v>1</v>
      </c>
      <c r="M11" s="48" t="s">
        <v>26</v>
      </c>
      <c r="N11" s="48" t="s">
        <v>26</v>
      </c>
      <c r="O11" s="49" t="s">
        <v>16</v>
      </c>
      <c r="P11" s="44"/>
    </row>
    <row r="12" spans="1:17" ht="32.25" customHeight="1" x14ac:dyDescent="0.5">
      <c r="A12" s="50" t="s">
        <v>27</v>
      </c>
      <c r="B12" s="51"/>
      <c r="C12" s="52"/>
      <c r="D12" s="53"/>
      <c r="E12" s="48">
        <f>SUM(G12,I12,K12)</f>
        <v>226</v>
      </c>
      <c r="F12" s="54">
        <f>SUM(H12,J12)</f>
        <v>125</v>
      </c>
      <c r="G12" s="54">
        <v>55</v>
      </c>
      <c r="H12" s="55">
        <v>19</v>
      </c>
      <c r="I12" s="54">
        <v>170</v>
      </c>
      <c r="J12" s="48">
        <v>106</v>
      </c>
      <c r="K12" s="54">
        <v>1</v>
      </c>
      <c r="L12" s="48" t="s">
        <v>26</v>
      </c>
      <c r="M12" s="48" t="s">
        <v>26</v>
      </c>
      <c r="N12" s="48" t="s">
        <v>26</v>
      </c>
      <c r="O12" s="56"/>
      <c r="P12" s="57" t="s">
        <v>28</v>
      </c>
      <c r="Q12" s="57"/>
    </row>
    <row r="13" spans="1:17" ht="32.25" customHeight="1" x14ac:dyDescent="0.5">
      <c r="A13" s="50" t="s">
        <v>29</v>
      </c>
      <c r="B13" s="50"/>
      <c r="C13" s="58"/>
      <c r="D13" s="53"/>
      <c r="E13" s="48">
        <v>62</v>
      </c>
      <c r="F13" s="54">
        <v>67</v>
      </c>
      <c r="G13" s="54">
        <v>9</v>
      </c>
      <c r="H13" s="55">
        <v>8</v>
      </c>
      <c r="I13" s="54">
        <v>51</v>
      </c>
      <c r="J13" s="48">
        <v>58</v>
      </c>
      <c r="K13" s="54">
        <v>2</v>
      </c>
      <c r="L13" s="48">
        <v>1</v>
      </c>
      <c r="M13" s="48" t="s">
        <v>26</v>
      </c>
      <c r="N13" s="48" t="s">
        <v>26</v>
      </c>
      <c r="O13" s="59"/>
      <c r="P13" s="57" t="s">
        <v>30</v>
      </c>
      <c r="Q13" s="57"/>
    </row>
    <row r="14" spans="1:17" ht="32.25" customHeight="1" x14ac:dyDescent="0.5">
      <c r="A14" s="57" t="s">
        <v>31</v>
      </c>
      <c r="B14" s="57"/>
      <c r="C14" s="57"/>
      <c r="D14" s="60"/>
      <c r="E14" s="61">
        <f>SUM(G14,I14)</f>
        <v>171</v>
      </c>
      <c r="F14" s="61">
        <f>SUM(H14,J14)</f>
        <v>161</v>
      </c>
      <c r="G14" s="61">
        <v>162</v>
      </c>
      <c r="H14" s="62">
        <v>159</v>
      </c>
      <c r="I14" s="62">
        <v>9</v>
      </c>
      <c r="J14" s="61">
        <v>2</v>
      </c>
      <c r="K14" s="48" t="s">
        <v>26</v>
      </c>
      <c r="L14" s="48" t="s">
        <v>26</v>
      </c>
      <c r="M14" s="48" t="s">
        <v>26</v>
      </c>
      <c r="N14" s="48" t="s">
        <v>26</v>
      </c>
      <c r="O14" s="59"/>
      <c r="P14" s="63" t="s">
        <v>32</v>
      </c>
      <c r="Q14" s="63"/>
    </row>
    <row r="15" spans="1:17" s="64" customFormat="1" ht="32.25" customHeight="1" x14ac:dyDescent="0.45">
      <c r="A15" s="63" t="s">
        <v>33</v>
      </c>
      <c r="B15" s="63"/>
      <c r="C15" s="63"/>
      <c r="D15" s="63"/>
      <c r="E15" s="61">
        <f t="shared" ref="E15:F16" si="0">SUM(G15,I15)</f>
        <v>23</v>
      </c>
      <c r="F15" s="61">
        <f t="shared" si="0"/>
        <v>4</v>
      </c>
      <c r="G15" s="61">
        <v>23</v>
      </c>
      <c r="H15" s="61">
        <v>4</v>
      </c>
      <c r="I15" s="48" t="s">
        <v>26</v>
      </c>
      <c r="J15" s="48" t="s">
        <v>26</v>
      </c>
      <c r="K15" s="48" t="s">
        <v>26</v>
      </c>
      <c r="L15" s="48" t="s">
        <v>26</v>
      </c>
      <c r="M15" s="48" t="s">
        <v>26</v>
      </c>
      <c r="N15" s="48" t="s">
        <v>26</v>
      </c>
      <c r="P15" s="63" t="s">
        <v>34</v>
      </c>
      <c r="Q15" s="63"/>
    </row>
    <row r="16" spans="1:17" s="64" customFormat="1" ht="32.25" customHeight="1" x14ac:dyDescent="0.45">
      <c r="A16" s="63" t="s">
        <v>35</v>
      </c>
      <c r="B16" s="63"/>
      <c r="C16" s="63"/>
      <c r="D16" s="63"/>
      <c r="E16" s="61">
        <f>SUM(G16,I16)</f>
        <v>27</v>
      </c>
      <c r="F16" s="61">
        <f t="shared" si="0"/>
        <v>25</v>
      </c>
      <c r="G16" s="61">
        <v>13</v>
      </c>
      <c r="H16" s="62">
        <v>12</v>
      </c>
      <c r="I16" s="62">
        <v>14</v>
      </c>
      <c r="J16" s="61">
        <v>13</v>
      </c>
      <c r="K16" s="48" t="s">
        <v>26</v>
      </c>
      <c r="L16" s="48" t="s">
        <v>26</v>
      </c>
      <c r="M16" s="48" t="s">
        <v>26</v>
      </c>
      <c r="N16" s="48" t="s">
        <v>26</v>
      </c>
      <c r="P16" s="63" t="s">
        <v>36</v>
      </c>
      <c r="Q16" s="63"/>
    </row>
    <row r="17" spans="1:16" s="64" customFormat="1" x14ac:dyDescent="0.45">
      <c r="E17" s="61"/>
      <c r="F17" s="65"/>
      <c r="G17" s="61"/>
      <c r="H17" s="65"/>
      <c r="I17" s="61"/>
      <c r="J17" s="65"/>
      <c r="K17" s="61"/>
      <c r="L17" s="66"/>
      <c r="M17" s="61"/>
      <c r="N17" s="67"/>
    </row>
    <row r="18" spans="1:16" s="64" customFormat="1" ht="3" customHeight="1" x14ac:dyDescent="0.5">
      <c r="A18" s="68"/>
      <c r="B18" s="68"/>
      <c r="C18" s="68"/>
      <c r="D18" s="68"/>
      <c r="E18" s="69"/>
      <c r="F18" s="70"/>
      <c r="G18" s="70"/>
      <c r="H18" s="71"/>
      <c r="I18" s="71"/>
      <c r="J18" s="71"/>
      <c r="K18" s="70"/>
      <c r="L18" s="72"/>
      <c r="M18" s="70"/>
      <c r="N18" s="73"/>
      <c r="O18" s="74"/>
      <c r="P18" s="74"/>
    </row>
    <row r="19" spans="1:16" s="64" customFormat="1" ht="3" customHeight="1" x14ac:dyDescent="0.5">
      <c r="A19" s="59"/>
      <c r="B19" s="59"/>
      <c r="C19" s="59"/>
      <c r="D19" s="59"/>
      <c r="E19" s="75"/>
      <c r="F19" s="59"/>
      <c r="G19" s="59"/>
      <c r="H19" s="59"/>
      <c r="I19" s="59"/>
      <c r="J19" s="59"/>
      <c r="K19" s="59"/>
      <c r="L19" s="59"/>
      <c r="M19" s="59"/>
      <c r="N19" s="4"/>
      <c r="O19" s="76"/>
      <c r="P19" s="76"/>
    </row>
    <row r="20" spans="1:16" s="64" customFormat="1" ht="18.75" x14ac:dyDescent="0.45">
      <c r="A20" s="59"/>
    </row>
    <row r="21" spans="1:16" ht="16.5" customHeight="1" x14ac:dyDescent="0.5">
      <c r="B21" s="77" t="s">
        <v>37</v>
      </c>
      <c r="C21" s="77"/>
      <c r="D21" s="77"/>
      <c r="E21" s="64"/>
      <c r="F21" s="64"/>
      <c r="G21" s="64"/>
      <c r="J21" s="64"/>
      <c r="K21" s="64" t="s">
        <v>38</v>
      </c>
      <c r="L21" s="64"/>
      <c r="M21" s="59"/>
      <c r="N21" s="59"/>
      <c r="O21" s="59"/>
      <c r="P21" s="59"/>
    </row>
    <row r="22" spans="1:16" x14ac:dyDescent="0.5">
      <c r="B22" s="77" t="s">
        <v>39</v>
      </c>
      <c r="C22" s="77"/>
      <c r="D22" s="77"/>
      <c r="E22" s="64"/>
      <c r="F22" s="64"/>
      <c r="G22" s="64"/>
      <c r="K22" s="64" t="s">
        <v>40</v>
      </c>
      <c r="L22" s="64"/>
      <c r="N22" s="4"/>
    </row>
    <row r="23" spans="1:16" x14ac:dyDescent="0.5">
      <c r="C23" s="77" t="s">
        <v>41</v>
      </c>
      <c r="D23" s="77"/>
      <c r="E23" s="77"/>
      <c r="F23" s="77"/>
      <c r="G23" s="77"/>
      <c r="H23" s="77"/>
      <c r="I23" s="77"/>
      <c r="J23" s="77"/>
      <c r="K23" s="77" t="s">
        <v>42</v>
      </c>
      <c r="L23" s="77"/>
      <c r="M23" s="77"/>
      <c r="N23" s="77"/>
      <c r="O23" s="77"/>
      <c r="P23" s="77"/>
    </row>
  </sheetData>
  <mergeCells count="23">
    <mergeCell ref="A11:D11"/>
    <mergeCell ref="O11:P11"/>
    <mergeCell ref="P12:Q12"/>
    <mergeCell ref="P13:Q13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35433070866141736" right="0" top="0.59055118110236227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2017-09-29T07:58:41Z</dcterms:created>
  <dcterms:modified xsi:type="dcterms:W3CDTF">2017-09-29T08:06:57Z</dcterms:modified>
</cp:coreProperties>
</file>