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195" windowHeight="11055"/>
  </bookViews>
  <sheets>
    <sheet name="T11" sheetId="1" r:id="rId1"/>
  </sheets>
  <definedNames>
    <definedName name="_xlnm.Print_Area" localSheetId="0">'T11'!$A$1:$N$23</definedName>
  </definedNames>
  <calcPr calcId="125725" calcMode="manual"/>
</workbook>
</file>

<file path=xl/calcChain.xml><?xml version="1.0" encoding="utf-8"?>
<calcChain xmlns="http://schemas.openxmlformats.org/spreadsheetml/2006/main">
  <c r="F15" i="1"/>
  <c r="F9" s="1"/>
  <c r="F14"/>
  <c r="F12"/>
  <c r="F10"/>
  <c r="K9"/>
  <c r="J9"/>
  <c r="I9"/>
  <c r="H9"/>
  <c r="G9"/>
</calcChain>
</file>

<file path=xl/sharedStrings.xml><?xml version="1.0" encoding="utf-8"?>
<sst xmlns="http://schemas.openxmlformats.org/spreadsheetml/2006/main" count="43" uniqueCount="36">
  <si>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</si>
  <si>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2558</t>
  </si>
  <si>
    <t xml:space="preserve">Table </t>
  </si>
  <si>
    <t>Institution, Lecturer and Student Enrollment in Vocational and Higher Education by Jurisdiction and Sex: Academic Year 2015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</si>
  <si>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</si>
  <si>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</si>
  <si>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</si>
  <si>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</si>
  <si>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</si>
  <si>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</si>
  <si>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</si>
  <si>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</si>
  <si>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</si>
  <si>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</si>
  <si>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</si>
  <si>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</si>
  <si>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</si>
  <si>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</si>
  <si>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</si>
  <si>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</si>
  <si>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</si>
  <si>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</si>
  <si>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</si>
  <si>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 xml:space="preserve">  การศึกษาเอกชน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</si>
  <si>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</si>
  <si>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</si>
  <si>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</si>
  <si>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  </t>
  </si>
  <si>
    <t>วิทยาลัยสงฆ์พุทธชินราช</t>
  </si>
  <si>
    <t>Buddhachainaraj Sangha College</t>
  </si>
  <si>
    <t xml:space="preserve">     ที่มา:  1. สำนักงานเขตพื้นที่การศึกษาประถมศึกษา พิษณุโลก เขต1 - 3</t>
  </si>
  <si>
    <t>Source:  1. Phitsanulok  Primary Educational Service Area Office, Area  1 -3</t>
  </si>
  <si>
    <t xml:space="preserve">             2. สำนักงานเขตพื้นที่การศึกษามัธยมศึกษาเขต 39 พิษณุโลก</t>
  </si>
  <si>
    <t xml:space="preserve">            2. Phitsanulok Secondary Educational Service Area Office, Area 39</t>
  </si>
  <si>
    <t xml:space="preserve">                 3. สำนักงานคณะกรรมการการอุดมศึกษา  </t>
  </si>
  <si>
    <t xml:space="preserve">                3. Office of the Higher Education Commission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</si>
</sst>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" fontId="3" fillId="0" borderId="5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5" xfId="0" applyFont="1" applyBorder="1"/>
    <xf numFmtId="3" fontId="7" fillId="0" borderId="5" xfId="0" applyNumberFormat="1" applyFont="1" applyBorder="1" applyAlignment="1">
      <alignment horizontal="right" vertical="top"/>
    </xf>
    <xf numFmtId="3" fontId="7" fillId="0" borderId="6" xfId="0" applyNumberFormat="1" applyFont="1" applyBorder="1" applyAlignment="1">
      <alignment horizontal="right" vertical="top"/>
    </xf>
    <xf numFmtId="3" fontId="7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/>
    <xf numFmtId="3" fontId="7" fillId="0" borderId="6" xfId="1" applyNumberFormat="1" applyFont="1" applyBorder="1" applyAlignment="1">
      <alignment horizontal="right" vertical="top"/>
    </xf>
    <xf numFmtId="0" fontId="5" fillId="0" borderId="10" xfId="0" applyFont="1" applyBorder="1"/>
    <xf numFmtId="3" fontId="7" fillId="0" borderId="5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5" fillId="0" borderId="9" xfId="0" quotePrefix="1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0" xfId="0" quotePrefix="1" applyFont="1" applyBorder="1"/>
    <xf numFmtId="0" fontId="7" fillId="0" borderId="0" xfId="0" applyFont="1"/>
    <xf numFmtId="0" fontId="7" fillId="0" borderId="0" xfId="0" applyFont="1" applyBorder="1"/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M23"/>
  <sheetViews>
    <sheetView showGridLines="0" tabSelected="1" view="pageBreakPreview" zoomScaleNormal="100" zoomScaleSheetLayoutView="100" workbookViewId="0">
      <selection activeCell="D1" sqref="D1"/>
    </sheetView>
  </sheetViews>
  <sheetFormatPr defaultRowHeight="21.75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11" width="11.7109375" style="4" customWidth="1"/>
    <col min="12" max="12" width="1.42578125" style="4" customWidth="1"/>
    <col min="13" max="13" width="31.85546875" style="4" customWidth="1"/>
    <col min="14" max="14" width="2.28515625" style="4" customWidth="1"/>
    <col min="15" max="16384" width="9.140625" style="4"/>
  </cols>
  <sheetData>
    <row r="1" spans="1:13" s="1" customFormat="1">
      <c r="B1" s="1" t="s">
        <v>0</v>
      </c>
      <c r="C1" s="2">
        <v>3.11</v>
      </c>
      <c r="D1" s="1" t="s">
        <v>1</v>
      </c>
    </row>
    <row r="2" spans="1:13" s="3" customFormat="1">
      <c r="B2" s="1" t="s">
        <v>2</v>
      </c>
      <c r="C2" s="2">
        <v>3.11</v>
      </c>
      <c r="D2" s="1" t="s">
        <v>3</v>
      </c>
    </row>
    <row r="3" spans="1:13" ht="6" customHeight="1"/>
    <row r="4" spans="1:13" s="12" customFormat="1" ht="24.75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3" s="12" customFormat="1" ht="24.75" customHeight="1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3" s="12" customFormat="1" ht="22.5" customHeight="1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20" t="s">
        <v>13</v>
      </c>
      <c r="I6" s="20" t="s">
        <v>11</v>
      </c>
      <c r="J6" s="15" t="s">
        <v>12</v>
      </c>
      <c r="K6" s="15" t="s">
        <v>13</v>
      </c>
      <c r="L6" s="19"/>
      <c r="M6" s="21"/>
    </row>
    <row r="7" spans="1:13" s="12" customFormat="1" ht="22.5" customHeight="1">
      <c r="A7" s="13"/>
      <c r="B7" s="13"/>
      <c r="C7" s="13"/>
      <c r="D7" s="14"/>
      <c r="E7" s="22" t="s">
        <v>14</v>
      </c>
      <c r="F7" s="22" t="s">
        <v>15</v>
      </c>
      <c r="G7" s="22" t="s">
        <v>16</v>
      </c>
      <c r="H7" s="23" t="s">
        <v>17</v>
      </c>
      <c r="I7" s="23" t="s">
        <v>15</v>
      </c>
      <c r="J7" s="22" t="s">
        <v>16</v>
      </c>
      <c r="K7" s="22" t="s">
        <v>17</v>
      </c>
      <c r="L7" s="19"/>
      <c r="M7" s="13"/>
    </row>
    <row r="8" spans="1:13" s="29" customFormat="1" ht="3" customHeight="1">
      <c r="A8" s="24"/>
      <c r="B8" s="24"/>
      <c r="C8" s="24"/>
      <c r="D8" s="25"/>
      <c r="E8" s="26"/>
      <c r="F8" s="7"/>
      <c r="G8" s="7"/>
      <c r="H8" s="7"/>
      <c r="I8" s="7"/>
      <c r="J8" s="7"/>
      <c r="K8" s="27"/>
      <c r="L8" s="28"/>
      <c r="M8" s="24"/>
    </row>
    <row r="9" spans="1:13" s="35" customFormat="1" ht="24.95" customHeight="1">
      <c r="A9" s="30" t="s">
        <v>18</v>
      </c>
      <c r="B9" s="30"/>
      <c r="C9" s="30"/>
      <c r="D9" s="31"/>
      <c r="E9" s="32">
        <v>14</v>
      </c>
      <c r="F9" s="32">
        <f t="shared" ref="F9:K9" si="0">SUM(F10+F12+F13+F14+F15)</f>
        <v>2408</v>
      </c>
      <c r="G9" s="32">
        <f t="shared" si="0"/>
        <v>1134</v>
      </c>
      <c r="H9" s="32">
        <f t="shared" si="0"/>
        <v>1274</v>
      </c>
      <c r="I9" s="32">
        <f t="shared" si="0"/>
        <v>53942</v>
      </c>
      <c r="J9" s="32">
        <f t="shared" si="0"/>
        <v>26526</v>
      </c>
      <c r="K9" s="32">
        <f t="shared" si="0"/>
        <v>27416</v>
      </c>
      <c r="L9" s="33" t="s">
        <v>15</v>
      </c>
      <c r="M9" s="34"/>
    </row>
    <row r="10" spans="1:13" ht="24.95" customHeight="1">
      <c r="A10" s="36" t="s">
        <v>19</v>
      </c>
      <c r="B10" s="37"/>
      <c r="C10" s="37"/>
      <c r="D10" s="38"/>
      <c r="E10" s="39">
        <v>6</v>
      </c>
      <c r="F10" s="40">
        <f>SUM(G10:H10)</f>
        <v>321</v>
      </c>
      <c r="G10" s="40">
        <v>200</v>
      </c>
      <c r="H10" s="40">
        <v>121</v>
      </c>
      <c r="I10" s="40">
        <v>9719</v>
      </c>
      <c r="J10" s="40">
        <v>5717</v>
      </c>
      <c r="K10" s="41">
        <v>4002</v>
      </c>
      <c r="L10" s="42" t="s">
        <v>20</v>
      </c>
      <c r="M10" s="43"/>
    </row>
    <row r="11" spans="1:13" ht="24.95" customHeight="1">
      <c r="A11" s="36" t="s">
        <v>21</v>
      </c>
      <c r="B11" s="36"/>
      <c r="C11" s="36"/>
      <c r="D11" s="38"/>
      <c r="E11" s="39"/>
      <c r="F11" s="40"/>
      <c r="G11" s="40"/>
      <c r="H11" s="40"/>
      <c r="I11" s="40"/>
      <c r="J11" s="40"/>
      <c r="K11" s="41"/>
      <c r="L11" s="42" t="s">
        <v>22</v>
      </c>
      <c r="M11" s="43"/>
    </row>
    <row r="12" spans="1:13" s="12" customFormat="1" ht="24.95" customHeight="1">
      <c r="A12" s="36" t="s">
        <v>23</v>
      </c>
      <c r="B12" s="36"/>
      <c r="C12" s="36"/>
      <c r="D12" s="44"/>
      <c r="E12" s="45">
        <v>2</v>
      </c>
      <c r="F12" s="40">
        <f>SUM(G12:H12)</f>
        <v>134</v>
      </c>
      <c r="G12" s="46">
        <v>63</v>
      </c>
      <c r="H12" s="46">
        <v>71</v>
      </c>
      <c r="I12" s="46">
        <v>2444</v>
      </c>
      <c r="J12" s="46">
        <v>1074</v>
      </c>
      <c r="K12" s="47">
        <v>1370</v>
      </c>
      <c r="L12" s="48"/>
      <c r="M12" s="49"/>
    </row>
    <row r="13" spans="1:13" s="12" customFormat="1" ht="24.95" customHeight="1">
      <c r="A13" s="29" t="s">
        <v>24</v>
      </c>
      <c r="B13" s="29"/>
      <c r="C13" s="29"/>
      <c r="D13" s="50"/>
      <c r="E13" s="45">
        <v>3</v>
      </c>
      <c r="F13" s="51">
        <v>1810</v>
      </c>
      <c r="G13" s="46">
        <v>801</v>
      </c>
      <c r="H13" s="46">
        <v>1009</v>
      </c>
      <c r="I13" s="46">
        <v>40849</v>
      </c>
      <c r="J13" s="46">
        <v>18975</v>
      </c>
      <c r="K13" s="47">
        <v>21874</v>
      </c>
      <c r="L13" s="52" t="s">
        <v>25</v>
      </c>
      <c r="M13" s="29"/>
    </row>
    <row r="14" spans="1:13" s="12" customFormat="1" ht="24.95" customHeight="1">
      <c r="A14" s="29" t="s">
        <v>26</v>
      </c>
      <c r="B14" s="29"/>
      <c r="C14" s="29"/>
      <c r="D14" s="50"/>
      <c r="E14" s="45">
        <v>2</v>
      </c>
      <c r="F14" s="40">
        <f>SUM(G14:H14)</f>
        <v>107</v>
      </c>
      <c r="G14" s="46">
        <v>40</v>
      </c>
      <c r="H14" s="46">
        <v>67</v>
      </c>
      <c r="I14" s="46">
        <v>210</v>
      </c>
      <c r="J14" s="46">
        <v>90</v>
      </c>
      <c r="K14" s="47">
        <v>120</v>
      </c>
      <c r="L14" s="52" t="s">
        <v>27</v>
      </c>
      <c r="M14" s="29"/>
    </row>
    <row r="15" spans="1:13" s="12" customFormat="1" ht="24.95" customHeight="1">
      <c r="A15" s="29" t="s">
        <v>28</v>
      </c>
      <c r="B15" s="29"/>
      <c r="C15" s="29"/>
      <c r="D15" s="50"/>
      <c r="E15" s="53">
        <v>1</v>
      </c>
      <c r="F15" s="40">
        <f>SUM(G15:H15)</f>
        <v>36</v>
      </c>
      <c r="G15" s="54">
        <v>30</v>
      </c>
      <c r="H15" s="54">
        <v>6</v>
      </c>
      <c r="I15" s="54">
        <v>720</v>
      </c>
      <c r="J15" s="54">
        <v>670</v>
      </c>
      <c r="K15" s="55">
        <v>50</v>
      </c>
      <c r="L15" s="52" t="s">
        <v>29</v>
      </c>
      <c r="M15" s="29"/>
    </row>
    <row r="16" spans="1:13" s="12" customFormat="1" ht="3" customHeight="1">
      <c r="A16" s="56"/>
      <c r="B16" s="56"/>
      <c r="C16" s="56"/>
      <c r="D16" s="57"/>
      <c r="E16" s="58"/>
      <c r="F16" s="59"/>
      <c r="G16" s="59"/>
      <c r="H16" s="59"/>
      <c r="I16" s="59"/>
      <c r="J16" s="59"/>
      <c r="K16" s="60"/>
      <c r="L16" s="60"/>
      <c r="M16" s="56"/>
    </row>
    <row r="17" spans="2:13" s="12" customFormat="1" ht="9.9499999999999993" customHeight="1">
      <c r="B17" s="29"/>
      <c r="C17" s="29"/>
      <c r="D17" s="29"/>
      <c r="E17" s="61"/>
      <c r="F17" s="29"/>
      <c r="G17" s="29"/>
      <c r="H17" s="29"/>
      <c r="I17" s="29"/>
      <c r="J17" s="29"/>
      <c r="K17" s="29"/>
      <c r="L17" s="29"/>
      <c r="M17" s="29"/>
    </row>
    <row r="18" spans="2:13" s="29" customFormat="1" ht="18.75" customHeight="1">
      <c r="B18" s="62" t="s">
        <v>30</v>
      </c>
      <c r="H18" s="62" t="s">
        <v>31</v>
      </c>
      <c r="I18" s="12"/>
      <c r="J18" s="12"/>
    </row>
    <row r="19" spans="2:13" s="29" customFormat="1" ht="18.75" customHeight="1">
      <c r="B19" s="62" t="s">
        <v>32</v>
      </c>
      <c r="C19" s="63"/>
      <c r="H19" s="62" t="s">
        <v>33</v>
      </c>
      <c r="I19" s="12"/>
      <c r="J19" s="12"/>
    </row>
    <row r="20" spans="2:13" s="29" customFormat="1" ht="18.75">
      <c r="B20" s="29" t="s">
        <v>34</v>
      </c>
      <c r="E20" s="61"/>
      <c r="H20" s="29" t="s">
        <v>35</v>
      </c>
    </row>
    <row r="21" spans="2:13" s="29" customFormat="1" ht="18.75">
      <c r="E21" s="61"/>
    </row>
    <row r="22" spans="2:13" s="29" customFormat="1" ht="20.25" customHeight="1">
      <c r="E22" s="61"/>
    </row>
    <row r="23" spans="2:13" s="29" customFormat="1" ht="18.75">
      <c r="E23" s="61"/>
    </row>
  </sheetData>
  <mergeCells count="8">
    <mergeCell ref="L10:M10"/>
    <mergeCell ref="L11:M11"/>
    <mergeCell ref="A4:D7"/>
    <mergeCell ref="F4:H5"/>
    <mergeCell ref="I4:K5"/>
    <mergeCell ref="L4:M7"/>
    <mergeCell ref="A9:D9"/>
    <mergeCell ref="L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</vt:lpstr>
      <vt:lpstr>'T11'!Print_Area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2016-10-05T06:54:35Z</dcterms:created>
  <dcterms:modified xsi:type="dcterms:W3CDTF">2016-10-05T06:55:18Z</dcterms:modified>
</cp:coreProperties>
</file>