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SYB2561Excel\11\"/>
    </mc:Choice>
  </mc:AlternateContent>
  <xr:revisionPtr revIDLastSave="0" documentId="8_{6AC5C78B-FD15-4EF5-B205-642B6AFCDB7D}" xr6:coauthVersionLast="45" xr6:coauthVersionMax="45" xr10:uidLastSave="{00000000-0000-0000-0000-000000000000}"/>
  <bookViews>
    <workbookView xWindow="-120" yWindow="-120" windowWidth="20730" windowHeight="11160" tabRatio="846" xr2:uid="{00000000-000D-0000-FFFF-FFFF00000000}"/>
  </bookViews>
  <sheets>
    <sheet name="T-11.11" sheetId="29" r:id="rId1"/>
  </sheets>
  <definedNames>
    <definedName name="_xlnm.Print_Area" localSheetId="0">'T-11.11'!$A$1:$T$25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29" l="1"/>
  <c r="F20" i="29"/>
  <c r="F19" i="29"/>
  <c r="F18" i="29"/>
  <c r="F17" i="29"/>
  <c r="F16" i="29"/>
  <c r="F15" i="29"/>
  <c r="F14" i="29"/>
  <c r="F13" i="29"/>
  <c r="F12" i="29"/>
  <c r="F11" i="29"/>
  <c r="F10" i="29"/>
  <c r="F9" i="29"/>
  <c r="F8" i="29" l="1"/>
</calcChain>
</file>

<file path=xl/sharedStrings.xml><?xml version="1.0" encoding="utf-8"?>
<sst xmlns="http://schemas.openxmlformats.org/spreadsheetml/2006/main" count="71" uniqueCount="67">
  <si>
    <t>ตาราง</t>
  </si>
  <si>
    <t>Total</t>
  </si>
  <si>
    <t>รวม</t>
  </si>
  <si>
    <t>Others</t>
  </si>
  <si>
    <t>รวมยอด</t>
  </si>
  <si>
    <t>ปลาดุก</t>
  </si>
  <si>
    <t>ปลาตะเพียน</t>
  </si>
  <si>
    <t>ปลานิล</t>
  </si>
  <si>
    <t>fish</t>
  </si>
  <si>
    <t>กุ้งก้ามกราม</t>
  </si>
  <si>
    <t>อื่น ๆ</t>
  </si>
  <si>
    <t>Common</t>
  </si>
  <si>
    <t>Striped</t>
  </si>
  <si>
    <t xml:space="preserve">catfish </t>
  </si>
  <si>
    <t>Walking</t>
  </si>
  <si>
    <t>silver</t>
  </si>
  <si>
    <t>barb</t>
  </si>
  <si>
    <t>Nile</t>
  </si>
  <si>
    <t>tilapia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</si>
  <si>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</si>
  <si>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</si>
  <si>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</si>
  <si>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</si>
  <si>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</si>
  <si>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</si>
  <si>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</si>
  <si>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เมืองกาญจนบุรี</t>
  </si>
  <si>
    <t>ไทรโยค</t>
  </si>
  <si>
    <t>บ่อพลอย</t>
  </si>
  <si>
    <t>ศรีสวัสดิ์</t>
  </si>
  <si>
    <t>ท่ามะกา</t>
  </si>
  <si>
    <t>ท่าม่วง</t>
  </si>
  <si>
    <t>ทองผาภูมิ</t>
  </si>
  <si>
    <t>สังขละบุรี</t>
  </si>
  <si>
    <t>พนมทวน</t>
  </si>
  <si>
    <t>เลาขวัญ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</si>
  <si>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</si>
  <si>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</si>
  <si>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</si>
  <si>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</si>
  <si>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</si>
  <si>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</si>
  <si>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</si>
  <si>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</si>
  <si>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</si>
  <si>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</si>
  <si>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</si>
  <si>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</si>
  <si>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</si>
  <si>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</si>
  <si>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</si>
  <si>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</si>
  <si>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>สัตว์น้ำจืดที่จับได้ จำแนกตามชนิดสัตว์น้ำจืด เป็นรายอำเภอ พ.ศ.2560</t>
  </si>
  <si>
    <t>Catch of Freshwater by Species and District: 2017</t>
  </si>
  <si>
    <t>ปลายี่สกเทศ</t>
  </si>
  <si>
    <t>Rohu</t>
  </si>
  <si>
    <t>ปลาสวาย</t>
  </si>
  <si>
    <t>catfish</t>
  </si>
  <si>
    <t xml:space="preserve">    ที่มา:   สำนักงานประมงจังหวัดกาญจนบุรี</t>
  </si>
  <si>
    <t>Source:  Kanchanaburi Provincial Fishery Office</t>
  </si>
  <si>
    <t>ปลาไน</t>
  </si>
  <si>
    <t>carp</t>
  </si>
  <si>
    <t>ปลาช่อน</t>
  </si>
  <si>
    <t>snakes-head</t>
  </si>
  <si>
    <t>ปลาหมอ</t>
  </si>
  <si>
    <t>climbing</t>
  </si>
  <si>
    <t>perch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</si>
</sst>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2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3" applyFont="1" applyBorder="1" applyAlignment="1">
      <alignment horizontal="left" indent="1"/>
    </xf>
    <xf numFmtId="0" fontId="4" fillId="0" borderId="1" xfId="3" applyFont="1" applyBorder="1" applyAlignment="1">
      <alignment horizontal="left" indent="1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/>
    <xf numFmtId="0" fontId="4" fillId="0" borderId="6" xfId="0" applyFont="1" applyBorder="1" applyAlignment="1"/>
    <xf numFmtId="2" fontId="5" fillId="0" borderId="0" xfId="0" applyNumberFormat="1" applyFont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4" fillId="0" borderId="5" xfId="0" applyFont="1" applyBorder="1" applyAlignment="1"/>
    <xf numFmtId="0" fontId="4" fillId="0" borderId="7" xfId="0" applyFont="1" applyBorder="1" applyAlignment="1"/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3" fontId="4" fillId="0" borderId="2" xfId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192" fontId="5" fillId="0" borderId="4" xfId="1" applyNumberFormat="1" applyFont="1" applyBorder="1" applyAlignment="1">
      <alignment horizontal="right"/>
    </xf>
    <xf numFmtId="192" fontId="5" fillId="0" borderId="2" xfId="1" applyNumberFormat="1" applyFont="1" applyBorder="1" applyAlignment="1">
      <alignment horizontal="right"/>
    </xf>
    <xf numFmtId="0" fontId="4" fillId="0" borderId="4" xfId="0" applyFont="1" applyBorder="1" applyAlignment="1"/>
    <xf numFmtId="192" fontId="4" fillId="0" borderId="4" xfId="1" applyNumberFormat="1" applyFont="1" applyBorder="1" applyAlignment="1">
      <alignment horizontal="right"/>
    </xf>
    <xf numFmtId="192" fontId="4" fillId="0" borderId="2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43" fontId="4" fillId="0" borderId="11" xfId="1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4" fillId="0" borderId="6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ปกติ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13</xdr:row>
      <xdr:rowOff>123825</xdr:rowOff>
    </xdr:from>
    <xdr:to>
      <xdr:col>19</xdr:col>
      <xdr:colOff>228600</xdr:colOff>
      <xdr:row>24</xdr:row>
      <xdr:rowOff>209550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pSpPr/>
      </xdr:nvGrpSpPr>
      <xdr:grpSpPr>
        <a:xfrm>
          <a:off x="9534525" y="2724150"/>
          <a:ext cx="409575" cy="1971675"/>
          <a:chOff x="9515475" y="3648075"/>
          <a:chExt cx="409575" cy="3021805"/>
        </a:xfrm>
      </xdr:grpSpPr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GrpSpPr/>
        </xdr:nvGrpSpPr>
        <xdr:grpSpPr>
          <a:xfrm>
            <a:off x="9591675" y="6219829"/>
            <a:ext cx="333375" cy="450051"/>
            <a:chOff x="9591675" y="6219829"/>
            <a:chExt cx="333375" cy="450051"/>
          </a:xfrm>
        </xdr:grpSpPr>
        <xdr:sp macro="" textlink="">
          <xdr:nvSpPr>
            <xdr:cNvPr id="8" name="Flowchart: Delay 7">
              <a:extLst>
                <a:ext uri="{FF2B5EF4-FFF2-40B4-BE49-F238E27FC236}">
                  <a16:creationId xmlns:a16="http://schemas.microsoft.com/office/drawing/2014/main" id="{00000000-0008-0000-0B00-000008000000}"/>
                </a:ext>
              </a:extLst>
            </xdr:cNvPr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B00-000009000000}"/>
                </a:ext>
              </a:extLst>
            </xdr:cNvPr>
            <xdr:cNvSpPr txBox="1"/>
          </xdr:nvSpPr>
          <xdr:spPr>
            <a:xfrm rot="5400000">
              <a:off x="9530955" y="6299598"/>
              <a:ext cx="450051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00B0F0"/>
  </sheetPr>
  <dimension ref="A1:R25"/>
  <sheetViews>
    <sheetView showGridLines="0" tabSelected="1" workbookViewId="0">
      <selection activeCell="F22" sqref="F22"/>
    </sheetView>
  </sheetViews>
  <sheetFormatPr defaultRowHeight="15.75" x14ac:dyDescent="0.25"/>
  <cols>
    <col min="1" max="1" width="1.85546875" style="3" customWidth="1"/>
    <col min="2" max="2" width="6.5703125" style="3" customWidth="1"/>
    <col min="3" max="3" width="5.5703125" style="3" customWidth="1"/>
    <col min="4" max="4" width="3.5703125" style="3" customWidth="1"/>
    <col min="5" max="5" width="0.7109375" style="3" customWidth="1"/>
    <col min="6" max="6" width="9.7109375" style="3" customWidth="1"/>
    <col min="7" max="7" width="10.5703125" style="3" customWidth="1"/>
    <col min="8" max="8" width="8.85546875" style="3" customWidth="1"/>
    <col min="9" max="9" width="9.7109375" style="3" customWidth="1"/>
    <col min="10" max="10" width="9.85546875" style="3" customWidth="1"/>
    <col min="11" max="11" width="10.42578125" style="3" customWidth="1"/>
    <col min="12" max="12" width="9.7109375" style="3" customWidth="1"/>
    <col min="13" max="14" width="9.140625" style="3"/>
    <col min="15" max="15" width="10" style="3" customWidth="1"/>
    <col min="16" max="16" width="9.140625" style="3"/>
    <col min="17" max="17" width="11" style="1" customWidth="1"/>
    <col min="18" max="18" width="7.85546875" style="1" customWidth="1"/>
    <col min="19" max="19" width="2.28515625" style="1" customWidth="1"/>
    <col min="20" max="20" width="4.140625" style="1" customWidth="1"/>
    <col min="21" max="16384" width="9.140625" style="1"/>
  </cols>
  <sheetData>
    <row r="1" spans="1:18" s="5" customFormat="1" x14ac:dyDescent="0.25">
      <c r="A1" s="15"/>
      <c r="B1" s="15" t="s">
        <v>0</v>
      </c>
      <c r="C1" s="20">
        <v>11.11</v>
      </c>
      <c r="D1" s="15" t="s">
        <v>52</v>
      </c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8" s="5" customFormat="1" x14ac:dyDescent="0.25">
      <c r="A2" s="15"/>
      <c r="B2" s="15" t="s">
        <v>24</v>
      </c>
      <c r="C2" s="20">
        <v>11.11</v>
      </c>
      <c r="D2" s="15" t="s">
        <v>53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8" s="5" customFormat="1" x14ac:dyDescent="0.25">
      <c r="A3" s="15"/>
      <c r="B3" s="15"/>
      <c r="C3" s="20"/>
      <c r="D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2" t="s">
        <v>21</v>
      </c>
      <c r="R3" s="42"/>
    </row>
    <row r="4" spans="1:18" s="6" customFormat="1" ht="15.75" customHeight="1" x14ac:dyDescent="0.5">
      <c r="A4" s="44" t="s">
        <v>22</v>
      </c>
      <c r="B4" s="44"/>
      <c r="C4" s="44"/>
      <c r="D4" s="44"/>
      <c r="E4" s="43"/>
      <c r="F4" s="16"/>
      <c r="G4" s="25" t="s">
        <v>62</v>
      </c>
      <c r="H4" s="26"/>
      <c r="I4" s="25" t="s">
        <v>64</v>
      </c>
      <c r="J4" s="25" t="s">
        <v>6</v>
      </c>
      <c r="K4" s="25"/>
      <c r="L4" s="16"/>
      <c r="M4" s="25"/>
      <c r="N4" s="26"/>
      <c r="O4" s="25" t="s">
        <v>9</v>
      </c>
      <c r="P4" s="25"/>
      <c r="Q4" s="39" t="s">
        <v>23</v>
      </c>
      <c r="R4" s="38"/>
    </row>
    <row r="5" spans="1:18" s="6" customFormat="1" ht="15.75" customHeight="1" x14ac:dyDescent="0.5">
      <c r="A5" s="45"/>
      <c r="B5" s="45"/>
      <c r="C5" s="45"/>
      <c r="D5" s="45"/>
      <c r="E5" s="46"/>
      <c r="F5" s="11"/>
      <c r="G5" s="27" t="s">
        <v>12</v>
      </c>
      <c r="H5" s="27" t="s">
        <v>5</v>
      </c>
      <c r="I5" s="10" t="s">
        <v>11</v>
      </c>
      <c r="J5" s="11" t="s">
        <v>11</v>
      </c>
      <c r="K5" s="27" t="s">
        <v>7</v>
      </c>
      <c r="L5" s="27" t="s">
        <v>60</v>
      </c>
      <c r="M5" s="27" t="s">
        <v>56</v>
      </c>
      <c r="N5" s="27"/>
      <c r="O5" s="11" t="s">
        <v>19</v>
      </c>
      <c r="P5" s="27"/>
      <c r="Q5" s="37"/>
      <c r="R5" s="36"/>
    </row>
    <row r="6" spans="1:18" s="6" customFormat="1" ht="15.75" customHeight="1" x14ac:dyDescent="0.5">
      <c r="A6" s="45"/>
      <c r="B6" s="45"/>
      <c r="C6" s="45"/>
      <c r="D6" s="45"/>
      <c r="E6" s="46"/>
      <c r="F6" s="11" t="s">
        <v>2</v>
      </c>
      <c r="G6" s="27" t="s">
        <v>63</v>
      </c>
      <c r="H6" s="27" t="s">
        <v>14</v>
      </c>
      <c r="I6" s="10" t="s">
        <v>65</v>
      </c>
      <c r="J6" s="27" t="s">
        <v>15</v>
      </c>
      <c r="K6" s="27" t="s">
        <v>17</v>
      </c>
      <c r="L6" s="27" t="s">
        <v>11</v>
      </c>
      <c r="M6" s="27" t="s">
        <v>12</v>
      </c>
      <c r="N6" s="27" t="s">
        <v>54</v>
      </c>
      <c r="O6" s="11" t="s">
        <v>25</v>
      </c>
      <c r="P6" s="27" t="s">
        <v>10</v>
      </c>
      <c r="Q6" s="37"/>
      <c r="R6" s="36"/>
    </row>
    <row r="7" spans="1:18" s="7" customFormat="1" ht="15.75" customHeight="1" x14ac:dyDescent="0.5">
      <c r="A7" s="47"/>
      <c r="B7" s="47"/>
      <c r="C7" s="47"/>
      <c r="D7" s="47"/>
      <c r="E7" s="48"/>
      <c r="F7" s="17" t="s">
        <v>1</v>
      </c>
      <c r="G7" s="28" t="s">
        <v>8</v>
      </c>
      <c r="H7" s="28" t="s">
        <v>13</v>
      </c>
      <c r="I7" s="28" t="s">
        <v>66</v>
      </c>
      <c r="J7" s="17" t="s">
        <v>16</v>
      </c>
      <c r="K7" s="28" t="s">
        <v>18</v>
      </c>
      <c r="L7" s="28" t="s">
        <v>61</v>
      </c>
      <c r="M7" s="28" t="s">
        <v>57</v>
      </c>
      <c r="N7" s="28" t="s">
        <v>55</v>
      </c>
      <c r="O7" s="28" t="s">
        <v>20</v>
      </c>
      <c r="P7" s="28" t="s">
        <v>3</v>
      </c>
      <c r="Q7" s="41"/>
      <c r="R7" s="40"/>
    </row>
    <row r="8" spans="1:18" s="8" customFormat="1" ht="15.75" customHeight="1" x14ac:dyDescent="0.25">
      <c r="A8" s="34" t="s">
        <v>4</v>
      </c>
      <c r="B8" s="34"/>
      <c r="C8" s="34"/>
      <c r="D8" s="34"/>
      <c r="E8" s="35"/>
      <c r="F8" s="29">
        <f>SUM(F9:F21)</f>
        <v>5181.0630000000001</v>
      </c>
      <c r="G8" s="30">
        <v>6.3989999999999982</v>
      </c>
      <c r="H8" s="30">
        <v>895.69499999999994</v>
      </c>
      <c r="I8" s="30">
        <v>5.04</v>
      </c>
      <c r="J8" s="30">
        <v>378.28999999999996</v>
      </c>
      <c r="K8" s="30">
        <v>2024.0490000000004</v>
      </c>
      <c r="L8" s="30">
        <v>12.199999999999998</v>
      </c>
      <c r="M8" s="30">
        <v>123.5</v>
      </c>
      <c r="N8" s="30">
        <v>118.10000000000001</v>
      </c>
      <c r="O8" s="30">
        <v>774.41599999999994</v>
      </c>
      <c r="P8" s="30">
        <v>843.37399999999991</v>
      </c>
      <c r="Q8" s="49" t="s">
        <v>1</v>
      </c>
      <c r="R8" s="34"/>
    </row>
    <row r="9" spans="1:18" s="9" customFormat="1" ht="15.75" customHeight="1" x14ac:dyDescent="0.25">
      <c r="A9" s="13" t="s">
        <v>26</v>
      </c>
      <c r="B9" s="4"/>
      <c r="E9" s="31"/>
      <c r="F9" s="32">
        <f t="shared" ref="F9:F21" si="0">SUM(G9:P9)</f>
        <v>880.74600000000009</v>
      </c>
      <c r="G9" s="33">
        <v>0.5</v>
      </c>
      <c r="H9" s="33">
        <v>60</v>
      </c>
      <c r="I9" s="33">
        <v>0.3</v>
      </c>
      <c r="J9" s="33">
        <v>48</v>
      </c>
      <c r="K9" s="33">
        <v>540.70000000000005</v>
      </c>
      <c r="L9" s="33">
        <v>1.2</v>
      </c>
      <c r="M9" s="33">
        <v>5</v>
      </c>
      <c r="N9" s="33">
        <v>20</v>
      </c>
      <c r="O9" s="33">
        <v>5.0460000000000003</v>
      </c>
      <c r="P9" s="33">
        <v>200</v>
      </c>
      <c r="Q9" s="14" t="s">
        <v>39</v>
      </c>
    </row>
    <row r="10" spans="1:18" s="9" customFormat="1" ht="15.75" customHeight="1" x14ac:dyDescent="0.25">
      <c r="A10" s="13" t="s">
        <v>27</v>
      </c>
      <c r="B10" s="4"/>
      <c r="E10" s="31"/>
      <c r="F10" s="32">
        <f t="shared" si="0"/>
        <v>185.26499999999999</v>
      </c>
      <c r="G10" s="33">
        <v>0.3</v>
      </c>
      <c r="H10" s="33">
        <v>50.005000000000003</v>
      </c>
      <c r="I10" s="33">
        <v>0.1</v>
      </c>
      <c r="J10" s="33">
        <v>10.039999999999999</v>
      </c>
      <c r="K10" s="33">
        <v>40.32</v>
      </c>
      <c r="L10" s="33">
        <v>0.5</v>
      </c>
      <c r="M10" s="33">
        <v>1</v>
      </c>
      <c r="N10" s="33">
        <v>3</v>
      </c>
      <c r="O10" s="33">
        <v>0</v>
      </c>
      <c r="P10" s="33">
        <v>80</v>
      </c>
      <c r="Q10" s="14" t="s">
        <v>40</v>
      </c>
    </row>
    <row r="11" spans="1:18" s="9" customFormat="1" ht="15.75" customHeight="1" x14ac:dyDescent="0.25">
      <c r="A11" s="13" t="s">
        <v>28</v>
      </c>
      <c r="B11" s="4"/>
      <c r="E11" s="31"/>
      <c r="F11" s="32">
        <f t="shared" si="0"/>
        <v>160.04300000000001</v>
      </c>
      <c r="G11" s="33">
        <v>1.1000000000000001</v>
      </c>
      <c r="H11" s="33">
        <v>50.04</v>
      </c>
      <c r="I11" s="33">
        <v>0.5</v>
      </c>
      <c r="J11" s="33">
        <v>10</v>
      </c>
      <c r="K11" s="33">
        <v>56.402999999999999</v>
      </c>
      <c r="L11" s="33">
        <v>0.5</v>
      </c>
      <c r="M11" s="33">
        <v>14</v>
      </c>
      <c r="N11" s="33">
        <v>4</v>
      </c>
      <c r="O11" s="33">
        <v>0.5</v>
      </c>
      <c r="P11" s="33">
        <v>23</v>
      </c>
      <c r="Q11" s="14" t="s">
        <v>41</v>
      </c>
    </row>
    <row r="12" spans="1:18" s="9" customFormat="1" ht="15.75" customHeight="1" x14ac:dyDescent="0.25">
      <c r="A12" s="13" t="s">
        <v>29</v>
      </c>
      <c r="B12" s="4"/>
      <c r="E12" s="31"/>
      <c r="F12" s="32">
        <f t="shared" si="0"/>
        <v>105.785</v>
      </c>
      <c r="G12" s="33">
        <v>4.9000000000000002E-2</v>
      </c>
      <c r="H12" s="33">
        <v>40.5</v>
      </c>
      <c r="I12" s="33">
        <v>0.2</v>
      </c>
      <c r="J12" s="33">
        <v>1.6</v>
      </c>
      <c r="K12" s="33">
        <v>11.715999999999999</v>
      </c>
      <c r="L12" s="33">
        <v>0</v>
      </c>
      <c r="M12" s="33">
        <v>0.5</v>
      </c>
      <c r="N12" s="33">
        <v>0.5</v>
      </c>
      <c r="O12" s="33">
        <v>0.22</v>
      </c>
      <c r="P12" s="33">
        <v>50.5</v>
      </c>
      <c r="Q12" s="14" t="s">
        <v>42</v>
      </c>
    </row>
    <row r="13" spans="1:18" s="9" customFormat="1" ht="15.75" customHeight="1" x14ac:dyDescent="0.25">
      <c r="A13" s="13" t="s">
        <v>30</v>
      </c>
      <c r="B13" s="4"/>
      <c r="E13" s="31"/>
      <c r="F13" s="32">
        <f t="shared" si="0"/>
        <v>333.8</v>
      </c>
      <c r="G13" s="33">
        <v>1</v>
      </c>
      <c r="H13" s="33">
        <v>10.15</v>
      </c>
      <c r="I13" s="33">
        <v>1</v>
      </c>
      <c r="J13" s="33">
        <v>30.3</v>
      </c>
      <c r="K13" s="33">
        <v>108.9</v>
      </c>
      <c r="L13" s="33">
        <v>1</v>
      </c>
      <c r="M13" s="33">
        <v>50</v>
      </c>
      <c r="N13" s="33">
        <v>50</v>
      </c>
      <c r="O13" s="33">
        <v>13.15</v>
      </c>
      <c r="P13" s="33">
        <v>68.3</v>
      </c>
      <c r="Q13" s="14" t="s">
        <v>43</v>
      </c>
    </row>
    <row r="14" spans="1:18" s="9" customFormat="1" ht="15.75" customHeight="1" x14ac:dyDescent="0.25">
      <c r="A14" s="13" t="s">
        <v>31</v>
      </c>
      <c r="B14" s="4"/>
      <c r="E14" s="31"/>
      <c r="F14" s="32">
        <f t="shared" si="0"/>
        <v>922</v>
      </c>
      <c r="G14" s="33">
        <v>1</v>
      </c>
      <c r="H14" s="33">
        <v>230</v>
      </c>
      <c r="I14" s="33">
        <v>1</v>
      </c>
      <c r="J14" s="33">
        <v>42</v>
      </c>
      <c r="K14" s="33">
        <v>500</v>
      </c>
      <c r="L14" s="33">
        <v>6</v>
      </c>
      <c r="M14" s="33">
        <v>10</v>
      </c>
      <c r="N14" s="33">
        <v>18</v>
      </c>
      <c r="O14" s="33">
        <v>14</v>
      </c>
      <c r="P14" s="33">
        <v>100</v>
      </c>
      <c r="Q14" s="14" t="s">
        <v>44</v>
      </c>
    </row>
    <row r="15" spans="1:18" s="9" customFormat="1" ht="15.75" customHeight="1" x14ac:dyDescent="0.25">
      <c r="A15" s="13" t="s">
        <v>32</v>
      </c>
      <c r="B15" s="4"/>
      <c r="E15" s="31"/>
      <c r="F15" s="32">
        <f t="shared" si="0"/>
        <v>155.005</v>
      </c>
      <c r="G15" s="33">
        <v>0.1</v>
      </c>
      <c r="H15" s="33">
        <v>55</v>
      </c>
      <c r="I15" s="33">
        <v>0.1</v>
      </c>
      <c r="J15" s="33">
        <v>42</v>
      </c>
      <c r="K15" s="33">
        <v>35.005000000000003</v>
      </c>
      <c r="L15" s="33">
        <v>0.1</v>
      </c>
      <c r="M15" s="33">
        <v>4</v>
      </c>
      <c r="N15" s="33">
        <v>1.7</v>
      </c>
      <c r="O15" s="33">
        <v>0</v>
      </c>
      <c r="P15" s="33">
        <v>17</v>
      </c>
      <c r="Q15" s="14" t="s">
        <v>45</v>
      </c>
    </row>
    <row r="16" spans="1:18" s="9" customFormat="1" ht="15.75" customHeight="1" x14ac:dyDescent="0.25">
      <c r="A16" s="13" t="s">
        <v>33</v>
      </c>
      <c r="B16" s="4"/>
      <c r="E16" s="31"/>
      <c r="F16" s="32">
        <f t="shared" si="0"/>
        <v>130.905</v>
      </c>
      <c r="G16" s="33">
        <v>0.3</v>
      </c>
      <c r="H16" s="33">
        <v>5</v>
      </c>
      <c r="I16" s="33">
        <v>0.2</v>
      </c>
      <c r="J16" s="33">
        <v>7</v>
      </c>
      <c r="K16" s="33">
        <v>107.005</v>
      </c>
      <c r="L16" s="33">
        <v>0.1</v>
      </c>
      <c r="M16" s="33">
        <v>1</v>
      </c>
      <c r="N16" s="33">
        <v>1</v>
      </c>
      <c r="O16" s="33">
        <v>0</v>
      </c>
      <c r="P16" s="33">
        <v>9.3000000000000007</v>
      </c>
      <c r="Q16" s="14" t="s">
        <v>46</v>
      </c>
    </row>
    <row r="17" spans="1:18" s="9" customFormat="1" ht="15.75" customHeight="1" x14ac:dyDescent="0.25">
      <c r="A17" s="13" t="s">
        <v>34</v>
      </c>
      <c r="B17" s="4"/>
      <c r="E17" s="31"/>
      <c r="F17" s="32">
        <f t="shared" si="0"/>
        <v>1122.6959999999999</v>
      </c>
      <c r="G17" s="33">
        <v>1.3</v>
      </c>
      <c r="H17" s="33">
        <v>90</v>
      </c>
      <c r="I17" s="33">
        <v>1</v>
      </c>
      <c r="J17" s="33">
        <v>80</v>
      </c>
      <c r="K17" s="33">
        <v>90</v>
      </c>
      <c r="L17" s="33">
        <v>2</v>
      </c>
      <c r="M17" s="33">
        <v>9</v>
      </c>
      <c r="N17" s="33">
        <v>9</v>
      </c>
      <c r="O17" s="33">
        <v>740.5</v>
      </c>
      <c r="P17" s="33">
        <v>99.896000000000001</v>
      </c>
      <c r="Q17" s="14" t="s">
        <v>47</v>
      </c>
    </row>
    <row r="18" spans="1:18" s="9" customFormat="1" ht="15.75" customHeight="1" x14ac:dyDescent="0.25">
      <c r="A18" s="13" t="s">
        <v>35</v>
      </c>
      <c r="B18" s="4"/>
      <c r="E18" s="31"/>
      <c r="F18" s="32">
        <f t="shared" si="0"/>
        <v>172.37799999999999</v>
      </c>
      <c r="G18" s="33">
        <v>0.1</v>
      </c>
      <c r="H18" s="33">
        <v>105</v>
      </c>
      <c r="I18" s="33">
        <v>0.1</v>
      </c>
      <c r="J18" s="33">
        <v>22</v>
      </c>
      <c r="K18" s="33">
        <v>25</v>
      </c>
      <c r="L18" s="33">
        <v>0.1</v>
      </c>
      <c r="M18" s="33">
        <v>4</v>
      </c>
      <c r="N18" s="33">
        <v>0.7</v>
      </c>
      <c r="O18" s="33">
        <v>0</v>
      </c>
      <c r="P18" s="33">
        <v>15.378</v>
      </c>
      <c r="Q18" s="14" t="s">
        <v>48</v>
      </c>
    </row>
    <row r="19" spans="1:18" s="9" customFormat="1" ht="15.75" customHeight="1" x14ac:dyDescent="0.25">
      <c r="A19" s="13" t="s">
        <v>36</v>
      </c>
      <c r="B19" s="1"/>
      <c r="E19" s="31"/>
      <c r="F19" s="32">
        <f t="shared" si="0"/>
        <v>704.06999999999994</v>
      </c>
      <c r="G19" s="33">
        <v>0.3</v>
      </c>
      <c r="H19" s="33">
        <v>65</v>
      </c>
      <c r="I19" s="33">
        <v>0.2</v>
      </c>
      <c r="J19" s="33">
        <v>68.069999999999993</v>
      </c>
      <c r="K19" s="33">
        <v>392</v>
      </c>
      <c r="L19" s="33">
        <v>0.5</v>
      </c>
      <c r="M19" s="33">
        <v>19</v>
      </c>
      <c r="N19" s="33">
        <v>8</v>
      </c>
      <c r="O19" s="33">
        <v>1</v>
      </c>
      <c r="P19" s="33">
        <v>150</v>
      </c>
      <c r="Q19" s="14" t="s">
        <v>49</v>
      </c>
    </row>
    <row r="20" spans="1:18" s="9" customFormat="1" ht="15.75" customHeight="1" x14ac:dyDescent="0.25">
      <c r="A20" s="13" t="s">
        <v>37</v>
      </c>
      <c r="B20" s="1"/>
      <c r="E20" s="31"/>
      <c r="F20" s="32">
        <f t="shared" si="0"/>
        <v>133.09</v>
      </c>
      <c r="G20" s="33">
        <v>0.25</v>
      </c>
      <c r="H20" s="33">
        <v>15</v>
      </c>
      <c r="I20" s="33">
        <v>0.24</v>
      </c>
      <c r="J20" s="33">
        <v>7</v>
      </c>
      <c r="K20" s="33">
        <v>95</v>
      </c>
      <c r="L20" s="33">
        <v>0.1</v>
      </c>
      <c r="M20" s="33">
        <v>2</v>
      </c>
      <c r="N20" s="33">
        <v>1.5</v>
      </c>
      <c r="O20" s="33">
        <v>0</v>
      </c>
      <c r="P20" s="33">
        <v>12</v>
      </c>
      <c r="Q20" s="14" t="s">
        <v>50</v>
      </c>
    </row>
    <row r="21" spans="1:18" s="9" customFormat="1" ht="15.75" customHeight="1" x14ac:dyDescent="0.25">
      <c r="A21" s="13" t="s">
        <v>38</v>
      </c>
      <c r="B21" s="1"/>
      <c r="E21" s="31"/>
      <c r="F21" s="32">
        <f t="shared" si="0"/>
        <v>175.27999999999997</v>
      </c>
      <c r="G21" s="33">
        <v>0.1</v>
      </c>
      <c r="H21" s="33">
        <v>120</v>
      </c>
      <c r="I21" s="33">
        <v>0.1</v>
      </c>
      <c r="J21" s="33">
        <v>10.28</v>
      </c>
      <c r="K21" s="33">
        <v>22</v>
      </c>
      <c r="L21" s="33">
        <v>0.1</v>
      </c>
      <c r="M21" s="33">
        <v>4</v>
      </c>
      <c r="N21" s="33">
        <v>0.7</v>
      </c>
      <c r="O21" s="33">
        <v>0</v>
      </c>
      <c r="P21" s="33">
        <v>18</v>
      </c>
      <c r="Q21" s="14" t="s">
        <v>51</v>
      </c>
    </row>
    <row r="22" spans="1:18" s="9" customFormat="1" ht="3" customHeight="1" x14ac:dyDescent="0.25">
      <c r="A22" s="2"/>
      <c r="E22" s="31"/>
      <c r="F22" s="31"/>
      <c r="G22" s="21"/>
      <c r="H22" s="21"/>
      <c r="I22" s="21"/>
      <c r="J22" s="21"/>
      <c r="K22" s="21"/>
      <c r="L22" s="21"/>
      <c r="M22" s="21"/>
      <c r="N22" s="21"/>
      <c r="O22" s="22"/>
      <c r="P22" s="21"/>
    </row>
    <row r="23" spans="1:18" s="9" customFormat="1" ht="4.5" customHeight="1" x14ac:dyDescent="0.25">
      <c r="A23" s="23"/>
      <c r="B23" s="23"/>
      <c r="C23" s="23"/>
      <c r="D23" s="23"/>
      <c r="E23" s="19"/>
      <c r="F23" s="19"/>
      <c r="G23" s="18"/>
      <c r="H23" s="18"/>
      <c r="I23" s="18"/>
      <c r="J23" s="18"/>
      <c r="K23" s="18"/>
      <c r="L23" s="18"/>
      <c r="M23" s="18"/>
      <c r="N23" s="18"/>
      <c r="O23" s="24"/>
      <c r="P23" s="18"/>
      <c r="Q23" s="23"/>
      <c r="R23" s="23"/>
    </row>
    <row r="24" spans="1:18" s="6" customFormat="1" x14ac:dyDescent="0.5">
      <c r="A24" s="12"/>
      <c r="B24" s="12" t="s">
        <v>58</v>
      </c>
      <c r="C24" s="12"/>
      <c r="D24" s="12"/>
      <c r="E24" s="12"/>
      <c r="F24" s="12"/>
      <c r="G24" s="12"/>
      <c r="I24" s="12"/>
      <c r="J24" s="12"/>
      <c r="L24" s="12"/>
      <c r="M24" s="12"/>
      <c r="N24" s="12"/>
      <c r="P24" s="12"/>
    </row>
    <row r="25" spans="1:18" x14ac:dyDescent="0.25">
      <c r="B25" s="12" t="s">
        <v>59</v>
      </c>
      <c r="C25" s="1"/>
      <c r="D25" s="1"/>
      <c r="E25" s="1"/>
      <c r="F25" s="1"/>
    </row>
  </sheetData>
  <mergeCells count="5">
    <mergeCell ref="A4:E7"/>
    <mergeCell ref="A8:E8"/>
    <mergeCell ref="Q8:R8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2019-02-12T09:08:58Z</cp:lastPrinted>
  <dcterms:created xsi:type="dcterms:W3CDTF">2004-08-20T21:28:46Z</dcterms:created>
  <dcterms:modified xsi:type="dcterms:W3CDTF">2020-01-22T06:20:58Z</dcterms:modified>
</cp:coreProperties>
</file>