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9.10 D" sheetId="1" r:id="rId1"/>
  </sheets>
  <definedNames>
    <definedName name="_xlnm.Print_Area" localSheetId="0">'T-9.10 D'!$A$1:$T$23</definedName>
  </definedNames>
  <calcPr calcId="124519"/>
</workbook>
</file>

<file path=xl/calcChain.xml><?xml version="1.0" encoding="utf-8"?>
<calcChain xmlns="http://schemas.openxmlformats.org/spreadsheetml/2006/main">
  <c r="G9" i="1"/>
  <c r="H9"/>
  <c r="I9"/>
  <c r="J9"/>
  <c r="K9"/>
  <c r="L9"/>
  <c r="M9"/>
  <c r="N9"/>
  <c r="O9"/>
  <c r="P9"/>
  <c r="F10"/>
  <c r="F9" s="1"/>
  <c r="F11"/>
  <c r="F12"/>
  <c r="F13"/>
  <c r="F14"/>
  <c r="F15"/>
  <c r="F16"/>
  <c r="F17"/>
  <c r="F18"/>
  <c r="F19"/>
</calcChain>
</file>

<file path=xl/sharedStrings.xml><?xml version="1.0" encoding="utf-8"?>
<sst xmlns="http://schemas.openxmlformats.org/spreadsheetml/2006/main" count="67" uniqueCount="64">
  <si>
    <t xml:space="preserve"> Source:  Chanthaburi Provincial Fishery Office</t>
  </si>
  <si>
    <t xml:space="preserve">     ที่มา:   สำนักงานประมงจังหวัดจันทบุรี</t>
  </si>
  <si>
    <t xml:space="preserve">  Khao Khitchakut  District</t>
  </si>
  <si>
    <t>อำเภอเขาคิชฌกูฏ</t>
  </si>
  <si>
    <t xml:space="preserve">  Na Yai Am District</t>
  </si>
  <si>
    <t>อำเภอนายายอาม</t>
  </si>
  <si>
    <t xml:space="preserve">  Kaeng Hang Maeu District</t>
  </si>
  <si>
    <t>อำเภอแก่งหางแมว</t>
  </si>
  <si>
    <t xml:space="preserve">  Soi Dao District</t>
  </si>
  <si>
    <t>อำเภอสอยดาว</t>
  </si>
  <si>
    <t xml:space="preserve">  Laem Sing District</t>
  </si>
  <si>
    <t>อำเภอแหลมสิงห์</t>
  </si>
  <si>
    <t xml:space="preserve">  Makham District</t>
  </si>
  <si>
    <t>อำเภอมะขาม</t>
  </si>
  <si>
    <t xml:space="preserve">  Pong Nam Ron District</t>
  </si>
  <si>
    <t>อำเภอโป่งน้ำร้อน</t>
  </si>
  <si>
    <t xml:space="preserve">  Tha Mai District</t>
  </si>
  <si>
    <t>อำเภอท่าใหม่</t>
  </si>
  <si>
    <t xml:space="preserve">  Khlung District</t>
  </si>
  <si>
    <t>อำเภอขลุง</t>
  </si>
  <si>
    <t xml:space="preserve">  Mueang Chanthaburi District</t>
  </si>
  <si>
    <t>อำเภอเมืองจันทบุรี</t>
  </si>
  <si>
    <t>Total</t>
  </si>
  <si>
    <t>รวมยอด</t>
  </si>
  <si>
    <t>Others</t>
  </si>
  <si>
    <t>carp</t>
  </si>
  <si>
    <t>eel</t>
  </si>
  <si>
    <t>gourami</t>
  </si>
  <si>
    <t>perch</t>
  </si>
  <si>
    <t>prawn</t>
  </si>
  <si>
    <t>fish</t>
  </si>
  <si>
    <t>barb</t>
  </si>
  <si>
    <t xml:space="preserve">catfish </t>
  </si>
  <si>
    <t>tilapia</t>
  </si>
  <si>
    <t>อื่น ๆ</t>
  </si>
  <si>
    <t>Common</t>
  </si>
  <si>
    <t>Swamp</t>
  </si>
  <si>
    <t>skin</t>
  </si>
  <si>
    <t xml:space="preserve">climbing </t>
  </si>
  <si>
    <t>freshwater</t>
  </si>
  <si>
    <t>snakes-head</t>
  </si>
  <si>
    <t>silver</t>
  </si>
  <si>
    <t>Walking</t>
  </si>
  <si>
    <t>Nile</t>
  </si>
  <si>
    <t>ปลาไน</t>
  </si>
  <si>
    <t>ปลาไหล</t>
  </si>
  <si>
    <t>Snake</t>
  </si>
  <si>
    <t>Giant</t>
  </si>
  <si>
    <t>Striped</t>
  </si>
  <si>
    <t>ปลาดุก</t>
  </si>
  <si>
    <t>ปลานิล</t>
  </si>
  <si>
    <t>รวม</t>
  </si>
  <si>
    <t>District</t>
  </si>
  <si>
    <t>ปลาสลิด</t>
  </si>
  <si>
    <t>ปลาหมอ</t>
  </si>
  <si>
    <t>กุ้งก้ามกราม</t>
  </si>
  <si>
    <t>ปลาช่อน</t>
  </si>
  <si>
    <t>ปลาตะเพียน</t>
  </si>
  <si>
    <t>อำเภอ</t>
  </si>
  <si>
    <t>(ตัน  Ton)</t>
  </si>
  <si>
    <t>Catch in Freshwater by Kind of Freshwater and District: 2014</t>
  </si>
  <si>
    <t>Table</t>
  </si>
  <si>
    <t>สัตว์น้ำจืดที่จับได้ จำแนกตามชนิดสัตว์น้ำจืด 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</si>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</sst>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_);_(* \(#,##0\);_(* &quot;-&quot;_);_(@_)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3" fillId="0" borderId="5" xfId="1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1" xfId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43" fontId="3" fillId="0" borderId="11" xfId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</cellXfs>
  <cellStyles count="4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20</xdr:col>
      <xdr:colOff>38100</xdr:colOff>
      <xdr:row>23</xdr:row>
      <xdr:rowOff>66675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9782175" y="0"/>
          <a:ext cx="390525" cy="6772275"/>
          <a:chOff x="998" y="0"/>
          <a:chExt cx="51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2" y="153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24"/>
  <sheetViews>
    <sheetView showGridLines="0" tabSelected="1" workbookViewId="0">
      <selection activeCell="A4" sqref="A4:E7"/>
    </sheetView>
  </sheetViews>
  <sheetFormatPr defaultRowHeight="18.75"/>
  <cols>
    <col min="1" max="1" width="1.85546875" style="2" customWidth="1"/>
    <col min="2" max="2" width="6.5703125" style="2" customWidth="1"/>
    <col min="3" max="3" width="4.7109375" style="2" customWidth="1"/>
    <col min="4" max="5" width="0.85546875" style="2" customWidth="1"/>
    <col min="6" max="16" width="9.85546875" style="2" customWidth="1"/>
    <col min="17" max="17" width="11" style="1" customWidth="1"/>
    <col min="18" max="18" width="12.42578125" style="1" customWidth="1"/>
    <col min="19" max="19" width="1.140625" style="1" customWidth="1"/>
    <col min="20" max="20" width="4.140625" style="1" customWidth="1"/>
    <col min="21" max="16384" width="9.140625" style="1"/>
  </cols>
  <sheetData>
    <row r="1" spans="1:18" s="50" customFormat="1" ht="24.75" customHeight="1">
      <c r="A1" s="51"/>
      <c r="B1" s="51" t="s">
        <v>63</v>
      </c>
      <c r="C1" s="52">
        <v>9.1</v>
      </c>
      <c r="D1" s="51" t="s">
        <v>62</v>
      </c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8" s="50" customFormat="1" ht="24.75" customHeight="1">
      <c r="A2" s="51"/>
      <c r="B2" s="51" t="s">
        <v>61</v>
      </c>
      <c r="C2" s="52">
        <v>9.1</v>
      </c>
      <c r="D2" s="51" t="s">
        <v>60</v>
      </c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8" s="18" customFormat="1" ht="17.25">
      <c r="A3" s="48"/>
      <c r="B3" s="48"/>
      <c r="C3" s="49"/>
      <c r="D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7" t="s">
        <v>59</v>
      </c>
      <c r="R3" s="47"/>
    </row>
    <row r="4" spans="1:18" s="3" customFormat="1" ht="24.75" customHeight="1">
      <c r="A4" s="46" t="s">
        <v>58</v>
      </c>
      <c r="B4" s="46"/>
      <c r="C4" s="46"/>
      <c r="D4" s="46"/>
      <c r="E4" s="45"/>
      <c r="F4" s="44"/>
      <c r="G4" s="42"/>
      <c r="H4" s="42"/>
      <c r="I4" s="43" t="s">
        <v>57</v>
      </c>
      <c r="J4" s="41" t="s">
        <v>56</v>
      </c>
      <c r="K4" s="41" t="s">
        <v>55</v>
      </c>
      <c r="L4" s="41" t="s">
        <v>54</v>
      </c>
      <c r="M4" s="41" t="s">
        <v>53</v>
      </c>
      <c r="N4" s="42"/>
      <c r="O4" s="42"/>
      <c r="P4" s="41"/>
      <c r="Q4" s="40" t="s">
        <v>52</v>
      </c>
      <c r="R4" s="39"/>
    </row>
    <row r="5" spans="1:18" s="3" customFormat="1" ht="24.75" customHeight="1">
      <c r="A5" s="38"/>
      <c r="B5" s="38"/>
      <c r="C5" s="38"/>
      <c r="D5" s="38"/>
      <c r="E5" s="37"/>
      <c r="F5" s="36" t="s">
        <v>51</v>
      </c>
      <c r="G5" s="35" t="s">
        <v>50</v>
      </c>
      <c r="H5" s="35" t="s">
        <v>49</v>
      </c>
      <c r="I5" s="36" t="s">
        <v>35</v>
      </c>
      <c r="J5" s="35" t="s">
        <v>48</v>
      </c>
      <c r="K5" s="35" t="s">
        <v>47</v>
      </c>
      <c r="L5" s="36" t="s">
        <v>35</v>
      </c>
      <c r="M5" s="35" t="s">
        <v>46</v>
      </c>
      <c r="N5" s="35" t="s">
        <v>45</v>
      </c>
      <c r="O5" s="35" t="s">
        <v>44</v>
      </c>
      <c r="P5" s="35"/>
      <c r="Q5" s="34"/>
      <c r="R5" s="33"/>
    </row>
    <row r="6" spans="1:18" s="3" customFormat="1" ht="24.75" customHeight="1">
      <c r="A6" s="38"/>
      <c r="B6" s="38"/>
      <c r="C6" s="38"/>
      <c r="D6" s="38"/>
      <c r="E6" s="37"/>
      <c r="F6" s="36" t="s">
        <v>22</v>
      </c>
      <c r="G6" s="35" t="s">
        <v>43</v>
      </c>
      <c r="H6" s="35" t="s">
        <v>42</v>
      </c>
      <c r="I6" s="35" t="s">
        <v>41</v>
      </c>
      <c r="J6" s="35" t="s">
        <v>40</v>
      </c>
      <c r="K6" s="35" t="s">
        <v>39</v>
      </c>
      <c r="L6" s="35" t="s">
        <v>38</v>
      </c>
      <c r="M6" s="35" t="s">
        <v>37</v>
      </c>
      <c r="N6" s="35" t="s">
        <v>36</v>
      </c>
      <c r="O6" s="35" t="s">
        <v>35</v>
      </c>
      <c r="P6" s="35" t="s">
        <v>34</v>
      </c>
      <c r="Q6" s="34"/>
      <c r="R6" s="33"/>
    </row>
    <row r="7" spans="1:18" s="18" customFormat="1" ht="24.75" customHeight="1">
      <c r="A7" s="32"/>
      <c r="B7" s="32"/>
      <c r="C7" s="32"/>
      <c r="D7" s="32"/>
      <c r="E7" s="31"/>
      <c r="F7" s="30"/>
      <c r="G7" s="29" t="s">
        <v>33</v>
      </c>
      <c r="H7" s="29" t="s">
        <v>32</v>
      </c>
      <c r="I7" s="30" t="s">
        <v>31</v>
      </c>
      <c r="J7" s="29" t="s">
        <v>30</v>
      </c>
      <c r="K7" s="29" t="s">
        <v>29</v>
      </c>
      <c r="L7" s="29" t="s">
        <v>28</v>
      </c>
      <c r="M7" s="29" t="s">
        <v>27</v>
      </c>
      <c r="N7" s="29" t="s">
        <v>26</v>
      </c>
      <c r="O7" s="29" t="s">
        <v>25</v>
      </c>
      <c r="P7" s="29" t="s">
        <v>24</v>
      </c>
      <c r="Q7" s="28"/>
      <c r="R7" s="27"/>
    </row>
    <row r="8" spans="1:18" s="18" customFormat="1" ht="3" customHeight="1">
      <c r="A8" s="26"/>
      <c r="B8" s="25"/>
      <c r="C8" s="25"/>
      <c r="D8" s="25"/>
      <c r="E8" s="24"/>
      <c r="F8" s="23"/>
      <c r="G8" s="11"/>
      <c r="H8" s="11"/>
      <c r="I8" s="11"/>
      <c r="J8" s="11"/>
      <c r="K8" s="11"/>
      <c r="L8" s="12"/>
      <c r="M8" s="11"/>
      <c r="N8" s="11"/>
      <c r="O8" s="11"/>
      <c r="P8" s="11"/>
    </row>
    <row r="9" spans="1:18" s="18" customFormat="1" ht="24.75" customHeight="1">
      <c r="A9" s="19" t="s">
        <v>23</v>
      </c>
      <c r="B9" s="19"/>
      <c r="C9" s="19"/>
      <c r="D9" s="19"/>
      <c r="E9" s="22"/>
      <c r="F9" s="21">
        <f>SUM(F10:F19)</f>
        <v>184270</v>
      </c>
      <c r="G9" s="21">
        <f>SUM(G10:G19)</f>
        <v>110000</v>
      </c>
      <c r="H9" s="21">
        <f>SUM(H10:H19)</f>
        <v>36000</v>
      </c>
      <c r="I9" s="21">
        <f>SUM(I10:I19)</f>
        <v>20000</v>
      </c>
      <c r="J9" s="21">
        <f>SUM(J10:J19)</f>
        <v>4700</v>
      </c>
      <c r="K9" s="21">
        <f>SUM(K10:K19)</f>
        <v>2500</v>
      </c>
      <c r="L9" s="21">
        <f>SUM(L10:L19)</f>
        <v>1200</v>
      </c>
      <c r="M9" s="21">
        <f>SUM(M10:M19)</f>
        <v>150</v>
      </c>
      <c r="N9" s="21">
        <f>SUM(N10:N19)</f>
        <v>120</v>
      </c>
      <c r="O9" s="21">
        <f>SUM(O10:O19)</f>
        <v>100</v>
      </c>
      <c r="P9" s="21">
        <f>SUM(P10:P19)</f>
        <v>9500</v>
      </c>
      <c r="Q9" s="20" t="s">
        <v>22</v>
      </c>
      <c r="R9" s="19"/>
    </row>
    <row r="10" spans="1:18" s="3" customFormat="1" ht="24.75" customHeight="1">
      <c r="A10" s="15" t="s">
        <v>21</v>
      </c>
      <c r="E10" s="13"/>
      <c r="F10" s="17">
        <f>SUM(G10:P10)</f>
        <v>8398</v>
      </c>
      <c r="G10" s="16">
        <v>4100</v>
      </c>
      <c r="H10" s="16">
        <v>2300</v>
      </c>
      <c r="I10" s="16">
        <v>1600</v>
      </c>
      <c r="J10" s="16">
        <v>60</v>
      </c>
      <c r="K10" s="16">
        <v>180</v>
      </c>
      <c r="L10" s="16">
        <v>30</v>
      </c>
      <c r="M10" s="16">
        <v>18</v>
      </c>
      <c r="N10" s="16">
        <v>10</v>
      </c>
      <c r="O10" s="16">
        <v>0</v>
      </c>
      <c r="P10" s="16">
        <v>100</v>
      </c>
      <c r="Q10" s="15" t="s">
        <v>20</v>
      </c>
    </row>
    <row r="11" spans="1:18" s="3" customFormat="1" ht="24.75" customHeight="1">
      <c r="A11" s="15" t="s">
        <v>19</v>
      </c>
      <c r="E11" s="13"/>
      <c r="F11" s="17">
        <f>SUM(G11:P11)</f>
        <v>35029</v>
      </c>
      <c r="G11" s="16">
        <v>18300</v>
      </c>
      <c r="H11" s="16">
        <v>7600</v>
      </c>
      <c r="I11" s="16">
        <v>4800</v>
      </c>
      <c r="J11" s="16">
        <v>2900</v>
      </c>
      <c r="K11" s="16">
        <v>750</v>
      </c>
      <c r="L11" s="16">
        <v>190</v>
      </c>
      <c r="M11" s="16">
        <v>20</v>
      </c>
      <c r="N11" s="16">
        <v>19</v>
      </c>
      <c r="O11" s="16">
        <v>50</v>
      </c>
      <c r="P11" s="16">
        <v>400</v>
      </c>
      <c r="Q11" s="15" t="s">
        <v>18</v>
      </c>
    </row>
    <row r="12" spans="1:18" s="3" customFormat="1" ht="24.75" customHeight="1">
      <c r="A12" s="15" t="s">
        <v>17</v>
      </c>
      <c r="E12" s="13"/>
      <c r="F12" s="17">
        <f>SUM(G12:P12)</f>
        <v>15315</v>
      </c>
      <c r="G12" s="16">
        <v>6300</v>
      </c>
      <c r="H12" s="16">
        <v>4100</v>
      </c>
      <c r="I12" s="16">
        <v>2700</v>
      </c>
      <c r="J12" s="16">
        <v>300</v>
      </c>
      <c r="K12" s="16">
        <v>1400</v>
      </c>
      <c r="L12" s="16">
        <v>80</v>
      </c>
      <c r="M12" s="16">
        <v>25</v>
      </c>
      <c r="N12" s="16">
        <v>10</v>
      </c>
      <c r="O12" s="16">
        <v>0</v>
      </c>
      <c r="P12" s="16">
        <v>400</v>
      </c>
      <c r="Q12" s="15" t="s">
        <v>16</v>
      </c>
    </row>
    <row r="13" spans="1:18" s="3" customFormat="1" ht="24.75" customHeight="1">
      <c r="A13" s="15" t="s">
        <v>15</v>
      </c>
      <c r="E13" s="13"/>
      <c r="F13" s="17">
        <f>SUM(G13:P13)</f>
        <v>24238</v>
      </c>
      <c r="G13" s="16">
        <v>14000</v>
      </c>
      <c r="H13" s="16">
        <v>7200</v>
      </c>
      <c r="I13" s="16">
        <v>1500</v>
      </c>
      <c r="J13" s="16">
        <v>350</v>
      </c>
      <c r="K13" s="16">
        <v>0</v>
      </c>
      <c r="L13" s="16">
        <v>150</v>
      </c>
      <c r="M13" s="16">
        <v>22</v>
      </c>
      <c r="N13" s="16">
        <v>16</v>
      </c>
      <c r="O13" s="16">
        <v>0</v>
      </c>
      <c r="P13" s="16">
        <v>1000</v>
      </c>
      <c r="Q13" s="15" t="s">
        <v>14</v>
      </c>
    </row>
    <row r="14" spans="1:18" s="3" customFormat="1" ht="24.75" customHeight="1">
      <c r="A14" s="15" t="s">
        <v>13</v>
      </c>
      <c r="E14" s="13"/>
      <c r="F14" s="17">
        <f>SUM(G14:P14)</f>
        <v>49426</v>
      </c>
      <c r="G14" s="16">
        <v>38000</v>
      </c>
      <c r="H14" s="16">
        <v>5200</v>
      </c>
      <c r="I14" s="16">
        <v>3000</v>
      </c>
      <c r="J14" s="16">
        <v>250</v>
      </c>
      <c r="K14" s="16">
        <v>20</v>
      </c>
      <c r="L14" s="16">
        <v>80</v>
      </c>
      <c r="M14" s="16">
        <v>16</v>
      </c>
      <c r="N14" s="16">
        <v>10</v>
      </c>
      <c r="O14" s="16">
        <v>50</v>
      </c>
      <c r="P14" s="16">
        <v>2800</v>
      </c>
      <c r="Q14" s="15" t="s">
        <v>12</v>
      </c>
    </row>
    <row r="15" spans="1:18" s="3" customFormat="1" ht="24.75" customHeight="1">
      <c r="A15" s="15" t="s">
        <v>11</v>
      </c>
      <c r="E15" s="13"/>
      <c r="F15" s="17">
        <f>SUM(G15:P15)</f>
        <v>2240</v>
      </c>
      <c r="G15" s="16">
        <v>1200</v>
      </c>
      <c r="H15" s="16">
        <v>200</v>
      </c>
      <c r="I15" s="16">
        <v>250</v>
      </c>
      <c r="J15" s="16">
        <v>40</v>
      </c>
      <c r="K15" s="16">
        <v>0</v>
      </c>
      <c r="L15" s="16">
        <v>50</v>
      </c>
      <c r="M15" s="16">
        <v>0</v>
      </c>
      <c r="N15" s="16">
        <v>0</v>
      </c>
      <c r="O15" s="16">
        <v>0</v>
      </c>
      <c r="P15" s="16">
        <v>500</v>
      </c>
      <c r="Q15" s="15" t="s">
        <v>10</v>
      </c>
    </row>
    <row r="16" spans="1:18" s="3" customFormat="1" ht="24.75" customHeight="1">
      <c r="A16" s="15" t="s">
        <v>9</v>
      </c>
      <c r="E16" s="13"/>
      <c r="F16" s="17">
        <f>SUM(G16:P16)</f>
        <v>11040</v>
      </c>
      <c r="G16" s="16">
        <v>5500</v>
      </c>
      <c r="H16" s="16">
        <v>2650</v>
      </c>
      <c r="I16" s="16">
        <v>1700</v>
      </c>
      <c r="J16" s="16">
        <v>100</v>
      </c>
      <c r="K16" s="16">
        <v>0</v>
      </c>
      <c r="L16" s="16">
        <v>160</v>
      </c>
      <c r="M16" s="16">
        <v>15</v>
      </c>
      <c r="N16" s="16">
        <v>15</v>
      </c>
      <c r="O16" s="16">
        <v>0</v>
      </c>
      <c r="P16" s="16">
        <v>900</v>
      </c>
      <c r="Q16" s="15" t="s">
        <v>8</v>
      </c>
    </row>
    <row r="17" spans="1:18" s="3" customFormat="1" ht="24.75" customHeight="1">
      <c r="A17" s="15" t="s">
        <v>7</v>
      </c>
      <c r="E17" s="13"/>
      <c r="F17" s="17">
        <f>SUM(G17:P17)</f>
        <v>10449</v>
      </c>
      <c r="G17" s="16">
        <v>5500</v>
      </c>
      <c r="H17" s="16">
        <v>1450</v>
      </c>
      <c r="I17" s="16">
        <v>2000</v>
      </c>
      <c r="J17" s="16">
        <v>200</v>
      </c>
      <c r="K17" s="16">
        <v>0</v>
      </c>
      <c r="L17" s="16">
        <v>170</v>
      </c>
      <c r="M17" s="16">
        <v>14</v>
      </c>
      <c r="N17" s="16">
        <v>15</v>
      </c>
      <c r="O17" s="16">
        <v>0</v>
      </c>
      <c r="P17" s="16">
        <v>1100</v>
      </c>
      <c r="Q17" s="15" t="s">
        <v>6</v>
      </c>
    </row>
    <row r="18" spans="1:18" s="3" customFormat="1" ht="24.75" customHeight="1">
      <c r="A18" s="15" t="s">
        <v>5</v>
      </c>
      <c r="E18" s="13"/>
      <c r="F18" s="17">
        <f>SUM(G18:P18)</f>
        <v>10520</v>
      </c>
      <c r="G18" s="16">
        <v>5100</v>
      </c>
      <c r="H18" s="16">
        <v>2500</v>
      </c>
      <c r="I18" s="16">
        <v>1000</v>
      </c>
      <c r="J18" s="16">
        <v>100</v>
      </c>
      <c r="K18" s="16">
        <v>150</v>
      </c>
      <c r="L18" s="16">
        <v>150</v>
      </c>
      <c r="M18" s="16">
        <v>10</v>
      </c>
      <c r="N18" s="16">
        <v>10</v>
      </c>
      <c r="O18" s="16">
        <v>0</v>
      </c>
      <c r="P18" s="16">
        <v>1500</v>
      </c>
      <c r="Q18" s="15" t="s">
        <v>4</v>
      </c>
    </row>
    <row r="19" spans="1:18" s="3" customFormat="1" ht="24.75" customHeight="1">
      <c r="A19" s="15" t="s">
        <v>3</v>
      </c>
      <c r="E19" s="13"/>
      <c r="F19" s="17">
        <f>SUM(G19:P19)</f>
        <v>17615</v>
      </c>
      <c r="G19" s="16">
        <v>12000</v>
      </c>
      <c r="H19" s="16">
        <v>2800</v>
      </c>
      <c r="I19" s="16">
        <v>1450</v>
      </c>
      <c r="J19" s="16">
        <v>400</v>
      </c>
      <c r="K19" s="16">
        <v>0</v>
      </c>
      <c r="L19" s="16">
        <v>140</v>
      </c>
      <c r="M19" s="16">
        <v>10</v>
      </c>
      <c r="N19" s="16">
        <v>15</v>
      </c>
      <c r="O19" s="16">
        <v>0</v>
      </c>
      <c r="P19" s="16">
        <v>800</v>
      </c>
      <c r="Q19" s="15" t="s">
        <v>2</v>
      </c>
    </row>
    <row r="20" spans="1:18" s="3" customFormat="1" ht="3" customHeight="1">
      <c r="A20" s="14"/>
      <c r="E20" s="13"/>
      <c r="F20" s="13"/>
      <c r="G20" s="11"/>
      <c r="H20" s="11"/>
      <c r="I20" s="11"/>
      <c r="J20" s="11"/>
      <c r="K20" s="11"/>
      <c r="L20" s="12"/>
      <c r="M20" s="11"/>
      <c r="N20" s="11"/>
      <c r="O20" s="11"/>
      <c r="P20" s="11"/>
    </row>
    <row r="21" spans="1:18" s="3" customFormat="1" ht="4.5" customHeight="1">
      <c r="A21" s="7"/>
      <c r="B21" s="7"/>
      <c r="C21" s="7"/>
      <c r="D21" s="7"/>
      <c r="E21" s="10"/>
      <c r="F21" s="10"/>
      <c r="G21" s="8"/>
      <c r="H21" s="8"/>
      <c r="I21" s="8"/>
      <c r="J21" s="8"/>
      <c r="K21" s="8"/>
      <c r="L21" s="9"/>
      <c r="M21" s="8"/>
      <c r="N21" s="8"/>
      <c r="O21" s="8"/>
      <c r="P21" s="8"/>
      <c r="Q21" s="7"/>
      <c r="R21" s="7"/>
    </row>
    <row r="22" spans="1:18" s="3" customFormat="1" ht="24.75" customHeight="1">
      <c r="A22" s="4"/>
      <c r="B22" s="4" t="s">
        <v>1</v>
      </c>
      <c r="C22" s="4"/>
      <c r="D22" s="4"/>
      <c r="E22" s="4"/>
      <c r="H22" s="4"/>
      <c r="J22" s="4"/>
      <c r="K22" s="4"/>
    </row>
    <row r="23" spans="1:18" s="5" customFormat="1" ht="54.75" customHeight="1">
      <c r="A23" s="6"/>
      <c r="B23" s="6" t="s">
        <v>0</v>
      </c>
      <c r="F23" s="6"/>
      <c r="G23" s="6"/>
      <c r="H23" s="6"/>
      <c r="I23" s="6"/>
      <c r="J23" s="6"/>
      <c r="K23" s="6"/>
    </row>
    <row r="24" spans="1:18" s="3" customFormat="1" ht="17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</sheetData>
  <mergeCells count="5">
    <mergeCell ref="A4:E7"/>
    <mergeCell ref="A9:E9"/>
    <mergeCell ref="Q9:R9"/>
    <mergeCell ref="Q3:R3"/>
    <mergeCell ref="Q4:R7"/>
  </mergeCells>
  <pageMargins left="0.38" right="0.2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T-9.10 D</vt:lpstr>
      <vt:lpstr>'T-9.10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2015-09-10T09:19:34Z</dcterms:created>
  <dcterms:modified xsi:type="dcterms:W3CDTF">2015-09-10T09:19:47Z</dcterms:modified>
</cp:coreProperties>
</file>