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3.10" sheetId="1" r:id="rId1"/>
  </sheets>
  <definedNames>
    <definedName name="_xlnm.Print_Area" localSheetId="0">'T-3.10'!$A$1:$O$19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<sst xmlns="http://schemas.openxmlformats.org/spreadsheetml/2006/main" count="42" uniqueCount="35">
  <si>
    <t xml:space="preserve">ตาราง     </t>
  </si>
  <si>
    <t>สถานศึกษา อาจารย์ที่ทำการสอน และนักศึกษาในระดับอาชีวศึกษา และอุดมศึกษา จำแนกตามสังกัด และเพศ ปีการศึกษา 2560</t>
  </si>
  <si>
    <t xml:space="preserve">Table </t>
  </si>
  <si>
    <t>Institution, Lecturer and Student Enrollment in Vocational and Higher Education by Jurisdiction and Sex: Academic Year 2017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</si>
  <si>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</si>
  <si>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</si>
  <si>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</si>
  <si>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</si>
  <si>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</si>
  <si>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</si>
  <si>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</si>
  <si>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</si>
  <si>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</si>
  <si>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</si>
  <si>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</si>
  <si>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</si>
  <si>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</si>
  <si>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</si>
  <si>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</si>
  <si>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</si>
  <si>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</si>
  <si>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</si>
  <si>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</si>
  <si>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</si>
  <si>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</si>
  <si>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</si>
  <si>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</si>
  <si>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</si>
  <si>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หมายเหตุ :  มหาวิทยาลัยสุโขทัยธรรมาธิราช, มหาวิทยาลัยราชพฤกษ์ และ</t>
  </si>
  <si>
    <t>Note :     Sukhothai Thammathirat Open University, Rajapruk University and</t>
  </si>
  <si>
    <t xml:space="preserve">   สถาบันการจัดการปัญญาภิวัฒน์ ข้อมูล ณ วันที่ 6  มิถุนายน 2560</t>
  </si>
  <si>
    <t xml:space="preserve">               Panyapiwat Institute of Management,  Data@ May 10,2017</t>
  </si>
  <si>
    <t>ที่มา:</t>
  </si>
  <si>
    <t xml:space="preserve">   สำนักงานคณะกรรมการการอุดมศึกษา http://www.info.mua.go.th/information/</t>
  </si>
  <si>
    <t>Source :  Office of the Higher Education Commission http://www.info.mua.go.th/information/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</si>
</sst>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5" fillId="0" borderId="6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/>
    <xf numFmtId="41" fontId="4" fillId="0" borderId="6" xfId="0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5" xfId="0" applyFont="1" applyBorder="1" applyAlignment="1">
      <alignment horizontal="left"/>
    </xf>
    <xf numFmtId="187" fontId="4" fillId="0" borderId="6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4" fillId="0" borderId="5" xfId="0" applyFont="1" applyBorder="1" applyAlignment="1"/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1" xfId="0" quotePrefix="1" applyFont="1" applyBorder="1"/>
    <xf numFmtId="0" fontId="7" fillId="0" borderId="11" xfId="0" applyFont="1" applyBorder="1"/>
    <xf numFmtId="0" fontId="7" fillId="0" borderId="9" xfId="0" applyFont="1" applyBorder="1"/>
    <xf numFmtId="0" fontId="7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3" tint="0.39997558519241921"/>
  </sheetPr>
  <dimension ref="A1:P19"/>
  <sheetViews>
    <sheetView showGridLines="0" tabSelected="1" zoomScaleNormal="100" workbookViewId="0">
      <selection activeCell="E21" sqref="E21"/>
    </sheetView>
  </sheetViews>
  <sheetFormatPr defaultRowHeight="18.75" x14ac:dyDescent="0.3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5" width="11.7109375" style="4" customWidth="1"/>
    <col min="6" max="11" width="11.42578125" style="4" customWidth="1"/>
    <col min="12" max="12" width="1.42578125" style="4" customWidth="1"/>
    <col min="13" max="13" width="28.28515625" style="4" customWidth="1"/>
    <col min="14" max="14" width="3.5703125" style="4" customWidth="1"/>
    <col min="15" max="15" width="2.5703125" style="4" customWidth="1"/>
    <col min="16" max="16384" width="9.140625" style="4"/>
  </cols>
  <sheetData>
    <row r="1" spans="1:16" s="1" customFormat="1" x14ac:dyDescent="0.3">
      <c r="B1" s="1" t="s">
        <v>0</v>
      </c>
      <c r="C1" s="2">
        <v>3.1</v>
      </c>
      <c r="D1" s="1" t="s">
        <v>1</v>
      </c>
    </row>
    <row r="2" spans="1:16" s="1" customFormat="1" x14ac:dyDescent="0.3">
      <c r="B2" s="1" t="s">
        <v>2</v>
      </c>
      <c r="C2" s="2">
        <v>3.1</v>
      </c>
      <c r="D2" s="1" t="s">
        <v>3</v>
      </c>
    </row>
    <row r="3" spans="1:16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2" customFormat="1" ht="24.75" customHeight="1" x14ac:dyDescent="0.2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8" t="s">
        <v>7</v>
      </c>
      <c r="J4" s="9"/>
      <c r="K4" s="10"/>
      <c r="L4" s="11" t="s">
        <v>8</v>
      </c>
      <c r="M4" s="5"/>
    </row>
    <row r="5" spans="1:16" s="12" customFormat="1" ht="24.75" customHeight="1" x14ac:dyDescent="0.25">
      <c r="A5" s="13"/>
      <c r="B5" s="13"/>
      <c r="C5" s="13"/>
      <c r="D5" s="14"/>
      <c r="E5" s="15" t="s">
        <v>9</v>
      </c>
      <c r="F5" s="16"/>
      <c r="G5" s="17"/>
      <c r="H5" s="18"/>
      <c r="I5" s="16"/>
      <c r="J5" s="17"/>
      <c r="K5" s="18"/>
      <c r="L5" s="19"/>
      <c r="M5" s="13"/>
    </row>
    <row r="6" spans="1:16" s="12" customFormat="1" ht="22.5" customHeight="1" x14ac:dyDescent="0.25">
      <c r="A6" s="13"/>
      <c r="B6" s="13"/>
      <c r="C6" s="13"/>
      <c r="D6" s="14"/>
      <c r="E6" s="15" t="s">
        <v>10</v>
      </c>
      <c r="F6" s="15" t="s">
        <v>11</v>
      </c>
      <c r="G6" s="15" t="s">
        <v>12</v>
      </c>
      <c r="H6" s="20" t="s">
        <v>13</v>
      </c>
      <c r="I6" s="20" t="s">
        <v>11</v>
      </c>
      <c r="J6" s="15" t="s">
        <v>12</v>
      </c>
      <c r="K6" s="15" t="s">
        <v>13</v>
      </c>
      <c r="L6" s="19"/>
      <c r="M6" s="21"/>
    </row>
    <row r="7" spans="1:16" s="12" customFormat="1" ht="22.5" customHeight="1" x14ac:dyDescent="0.25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5" t="s">
        <v>17</v>
      </c>
      <c r="I7" s="25" t="s">
        <v>15</v>
      </c>
      <c r="J7" s="24" t="s">
        <v>16</v>
      </c>
      <c r="K7" s="24" t="s">
        <v>17</v>
      </c>
      <c r="L7" s="26"/>
      <c r="M7" s="22"/>
    </row>
    <row r="8" spans="1:16" s="32" customFormat="1" ht="27" customHeight="1" x14ac:dyDescent="0.25">
      <c r="A8" s="27" t="s">
        <v>18</v>
      </c>
      <c r="B8" s="27"/>
      <c r="C8" s="27"/>
      <c r="D8" s="28"/>
      <c r="E8" s="29">
        <f>SUM(E12+E13)</f>
        <v>3</v>
      </c>
      <c r="F8" s="29">
        <f t="shared" ref="F8:H8" si="0">SUM(F12+F13)</f>
        <v>860</v>
      </c>
      <c r="G8" s="29">
        <f t="shared" si="0"/>
        <v>189</v>
      </c>
      <c r="H8" s="29">
        <f t="shared" si="0"/>
        <v>671</v>
      </c>
      <c r="I8" s="29">
        <f>SUM(I12:I13)</f>
        <v>81100</v>
      </c>
      <c r="J8" s="29">
        <f t="shared" ref="J8:K8" si="1">SUM(J12:J13)</f>
        <v>34022</v>
      </c>
      <c r="K8" s="29">
        <f t="shared" si="1"/>
        <v>47078</v>
      </c>
      <c r="L8" s="30"/>
      <c r="M8" s="30" t="s">
        <v>15</v>
      </c>
      <c r="N8" s="31"/>
      <c r="O8" s="31"/>
      <c r="P8" s="31"/>
    </row>
    <row r="9" spans="1:16" s="12" customFormat="1" ht="33.75" customHeight="1" x14ac:dyDescent="0.25">
      <c r="A9" s="33" t="s">
        <v>19</v>
      </c>
      <c r="B9" s="34"/>
      <c r="C9" s="35"/>
      <c r="D9" s="36"/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8" t="s">
        <v>20</v>
      </c>
    </row>
    <row r="10" spans="1:16" s="12" customFormat="1" ht="33.75" customHeight="1" x14ac:dyDescent="0.25">
      <c r="A10" s="33" t="s">
        <v>21</v>
      </c>
      <c r="B10" s="33"/>
      <c r="C10" s="39"/>
      <c r="D10" s="36"/>
      <c r="E10" s="40"/>
      <c r="F10" s="40"/>
      <c r="G10" s="40"/>
      <c r="H10" s="40"/>
      <c r="I10" s="40"/>
      <c r="J10" s="40"/>
      <c r="K10" s="40"/>
      <c r="L10" s="38"/>
    </row>
    <row r="11" spans="1:16" s="12" customFormat="1" ht="33.75" customHeight="1" x14ac:dyDescent="0.25">
      <c r="A11" s="41" t="s">
        <v>22</v>
      </c>
      <c r="B11" s="41"/>
      <c r="C11" s="41"/>
      <c r="D11" s="42"/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8" t="s">
        <v>23</v>
      </c>
    </row>
    <row r="12" spans="1:16" s="12" customFormat="1" ht="33.75" customHeight="1" x14ac:dyDescent="0.25">
      <c r="A12" s="43" t="s">
        <v>24</v>
      </c>
      <c r="B12" s="38"/>
      <c r="C12" s="38"/>
      <c r="D12" s="43"/>
      <c r="E12" s="40">
        <v>1</v>
      </c>
      <c r="F12" s="40">
        <v>409</v>
      </c>
      <c r="G12" s="37">
        <v>0</v>
      </c>
      <c r="H12" s="40">
        <v>409</v>
      </c>
      <c r="I12" s="40">
        <v>65329</v>
      </c>
      <c r="J12" s="40">
        <v>28318</v>
      </c>
      <c r="K12" s="40">
        <v>37011</v>
      </c>
      <c r="L12" s="38" t="s">
        <v>25</v>
      </c>
    </row>
    <row r="13" spans="1:16" s="12" customFormat="1" ht="33.75" customHeight="1" x14ac:dyDescent="0.25">
      <c r="A13" s="38" t="s">
        <v>26</v>
      </c>
      <c r="B13" s="38"/>
      <c r="C13" s="38"/>
      <c r="D13" s="43"/>
      <c r="E13" s="40">
        <v>2</v>
      </c>
      <c r="F13" s="40">
        <v>451</v>
      </c>
      <c r="G13" s="40">
        <v>189</v>
      </c>
      <c r="H13" s="40">
        <v>262</v>
      </c>
      <c r="I13" s="40">
        <v>15771</v>
      </c>
      <c r="J13" s="40">
        <v>5704</v>
      </c>
      <c r="K13" s="40">
        <v>10067</v>
      </c>
      <c r="L13" s="38" t="s">
        <v>27</v>
      </c>
    </row>
    <row r="14" spans="1:16" s="50" customFormat="1" ht="21" customHeight="1" x14ac:dyDescent="0.25">
      <c r="A14" s="44"/>
      <c r="B14" s="44"/>
      <c r="C14" s="44"/>
      <c r="D14" s="45"/>
      <c r="E14" s="46"/>
      <c r="F14" s="47"/>
      <c r="G14" s="47"/>
      <c r="H14" s="48"/>
      <c r="I14" s="48"/>
      <c r="J14" s="47"/>
      <c r="K14" s="47"/>
      <c r="L14" s="44"/>
      <c r="M14" s="49"/>
    </row>
    <row r="15" spans="1:16" s="12" customFormat="1" ht="10.5" customHeight="1" x14ac:dyDescent="0.25"/>
    <row r="16" spans="1:16" s="50" customFormat="1" ht="16.5" customHeight="1" x14ac:dyDescent="0.25">
      <c r="B16" s="50" t="s">
        <v>28</v>
      </c>
      <c r="H16" s="50" t="s">
        <v>29</v>
      </c>
    </row>
    <row r="17" spans="1:16" s="50" customFormat="1" ht="16.5" customHeight="1" x14ac:dyDescent="0.25">
      <c r="C17" s="50" t="s">
        <v>30</v>
      </c>
      <c r="H17" s="50" t="s">
        <v>31</v>
      </c>
    </row>
    <row r="18" spans="1:16" s="50" customFormat="1" ht="15.75" x14ac:dyDescent="0.25">
      <c r="B18" s="51" t="s">
        <v>32</v>
      </c>
      <c r="C18" s="50" t="s">
        <v>33</v>
      </c>
      <c r="H18" s="50" t="s">
        <v>34</v>
      </c>
    </row>
    <row r="19" spans="1:1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</sheetData>
  <mergeCells count="6">
    <mergeCell ref="A4:D7"/>
    <mergeCell ref="F4:H5"/>
    <mergeCell ref="I4:K5"/>
    <mergeCell ref="L4:M7"/>
    <mergeCell ref="A8:D8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2019-07-04T08:33:22Z</dcterms:created>
  <dcterms:modified xsi:type="dcterms:W3CDTF">2019-07-04T08:33:23Z</dcterms:modified>
</cp:coreProperties>
</file>