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.11" sheetId="1" r:id="rId1"/>
  </sheets>
  <definedNames>
    <definedName name="_xlnm.Print_Area" localSheetId="0">'T-1.11'!$A$1:$Q$31</definedName>
  </definedNames>
  <calcPr calcId="124519"/>
</workbook>
</file>

<file path=xl/calcChain.xml><?xml version="1.0" encoding="utf-8"?>
<calcChain xmlns="http://schemas.openxmlformats.org/spreadsheetml/2006/main">
  <c r="M15" i="1"/>
  <c r="L15"/>
  <c r="K15"/>
  <c r="J15"/>
  <c r="M14"/>
  <c r="L14"/>
  <c r="K14"/>
  <c r="J14"/>
  <c r="M13"/>
  <c r="L13"/>
  <c r="K13"/>
  <c r="J13"/>
  <c r="M12"/>
  <c r="L12"/>
  <c r="K12"/>
  <c r="J12"/>
  <c r="M11"/>
  <c r="L11"/>
  <c r="K11"/>
  <c r="J11"/>
  <c r="M10"/>
  <c r="L10"/>
  <c r="K10"/>
  <c r="J10"/>
  <c r="M9"/>
  <c r="L9"/>
  <c r="K9"/>
  <c r="J9"/>
  <c r="M8"/>
  <c r="L8"/>
  <c r="K8"/>
  <c r="J8"/>
  <c r="L7"/>
  <c r="K7"/>
  <c r="J7"/>
  <c r="I7"/>
  <c r="M7" s="1"/>
</calcChain>
</file>

<file path=xl/sharedStrings.xml><?xml version="1.0" encoding="utf-8"?>
<sst xmlns="http://schemas.openxmlformats.org/spreadsheetml/2006/main" count="37" uniqueCount="37">
  <si>
    <t>ตาราง</t>
  </si>
  <si>
    <t>บ้านจากการทะเบียน เป็นรายอำเภอ พ.ศ. 2556 - 2560</t>
  </si>
  <si>
    <t>Table</t>
  </si>
  <si>
    <t>House from Registration Record by District: 2013 - 2017</t>
  </si>
  <si>
    <t>อำเภอ</t>
  </si>
  <si>
    <t xml:space="preserve">       2556       (2013)   </t>
  </si>
  <si>
    <t xml:space="preserve">       2557       (2014)   </t>
  </si>
  <si>
    <t xml:space="preserve">       2558       (2015)   </t>
  </si>
  <si>
    <t xml:space="preserve">       2559       (2016)   </t>
  </si>
  <si>
    <t xml:space="preserve">       2560       (2017)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</si>
  <si>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</si>
  <si>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</si>
  <si>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</si>
  <si>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2557 (2014)</t>
  </si>
  <si>
    <t>2558 (2015)</t>
  </si>
  <si>
    <t>2559 (2016)</t>
  </si>
  <si>
    <t>2560 (2017)</t>
  </si>
  <si>
    <t>รวมยอด</t>
  </si>
  <si>
    <t>Total</t>
  </si>
  <si>
    <t>เมืองระยอง</t>
  </si>
  <si>
    <t>Mueang Rayong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</si>
  <si>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</si>
  <si>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</si>
  <si>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</si>
  <si>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</si>
  <si>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</si>
  <si>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>Wang Chan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</si>
  <si>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</si>
  <si>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</si>
  <si>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</si>
  <si>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</si>
  <si>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</si>
  <si>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Chamao </t>
  </si>
  <si>
    <t>นิคมพัฒนา</t>
  </si>
  <si>
    <t xml:space="preserve">Nikhom Phatthana 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</si>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</sst>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3" fontId="2" fillId="0" borderId="6" xfId="1" applyNumberFormat="1" applyFont="1" applyBorder="1" applyAlignment="1">
      <alignment horizontal="right" indent="2"/>
    </xf>
    <xf numFmtId="3" fontId="2" fillId="0" borderId="6" xfId="1" applyNumberFormat="1" applyFont="1" applyFill="1" applyBorder="1" applyAlignment="1">
      <alignment horizontal="right" indent="2"/>
    </xf>
    <xf numFmtId="187" fontId="2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3" fontId="5" fillId="0" borderId="6" xfId="1" applyNumberFormat="1" applyFont="1" applyBorder="1" applyAlignment="1">
      <alignment horizontal="right" indent="2"/>
    </xf>
    <xf numFmtId="3" fontId="5" fillId="0" borderId="6" xfId="1" applyNumberFormat="1" applyFont="1" applyFill="1" applyBorder="1" applyAlignment="1">
      <alignment horizontal="right" indent="2"/>
    </xf>
    <xf numFmtId="187" fontId="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5" fillId="0" borderId="5" xfId="0" applyFont="1" applyBorder="1" applyAlignment="1"/>
    <xf numFmtId="0" fontId="5" fillId="0" borderId="0" xfId="0" applyFont="1" applyAlignment="1">
      <alignment vertical="center"/>
    </xf>
    <xf numFmtId="3" fontId="5" fillId="0" borderId="10" xfId="1" applyNumberFormat="1" applyFont="1" applyBorder="1" applyAlignment="1">
      <alignment horizontal="right" indent="2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</cellXfs>
  <cellStyles count="4">
    <cellStyle name="เครื่องหมายจุลภาค 3" xfId="2"/>
    <cellStyle name="ปกติ" xfId="0" builtinId="0"/>
    <cellStyle name="ปกติ 2" xfId="3"/>
    <cellStyle name="ปกติ_บทที่ 1 สถิติประชากร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showGridLines="0" tabSelected="1" workbookViewId="0">
      <selection activeCell="C1" sqref="C1"/>
    </sheetView>
  </sheetViews>
  <sheetFormatPr defaultRowHeight="18.75"/>
  <cols>
    <col min="1" max="1" width="1.5703125" style="5" customWidth="1"/>
    <col min="2" max="2" width="5.85546875" style="5" customWidth="1"/>
    <col min="3" max="3" width="4.7109375" style="5" customWidth="1"/>
    <col min="4" max="4" width="8.28515625" style="5" customWidth="1"/>
    <col min="5" max="9" width="11.7109375" style="5" customWidth="1"/>
    <col min="10" max="13" width="10.7109375" style="5" customWidth="1"/>
    <col min="14" max="14" width="2.28515625" style="5" customWidth="1"/>
    <col min="15" max="15" width="18.4257812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46">
        <v>11</v>
      </c>
      <c r="D1" s="1" t="s">
        <v>1</v>
      </c>
    </row>
    <row r="2" spans="1:15" s="2" customFormat="1" ht="15.75" customHeight="1">
      <c r="B2" s="1" t="s">
        <v>2</v>
      </c>
      <c r="C2" s="46">
        <v>11</v>
      </c>
      <c r="D2" s="1" t="s">
        <v>3</v>
      </c>
    </row>
    <row r="3" spans="1:15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</row>
    <row r="4" spans="1:15" s="6" customFormat="1" ht="18.75" customHeight="1">
      <c r="A4" s="30" t="s">
        <v>4</v>
      </c>
      <c r="B4" s="30"/>
      <c r="C4" s="30"/>
      <c r="D4" s="40"/>
      <c r="E4" s="43" t="s">
        <v>5</v>
      </c>
      <c r="F4" s="43" t="s">
        <v>6</v>
      </c>
      <c r="G4" s="43" t="s">
        <v>7</v>
      </c>
      <c r="H4" s="43" t="s">
        <v>8</v>
      </c>
      <c r="I4" s="43" t="s">
        <v>9</v>
      </c>
      <c r="J4" s="26" t="s">
        <v>10</v>
      </c>
      <c r="K4" s="27"/>
      <c r="L4" s="27"/>
      <c r="M4" s="28"/>
      <c r="N4" s="29" t="s">
        <v>11</v>
      </c>
      <c r="O4" s="30"/>
    </row>
    <row r="5" spans="1:15" s="6" customFormat="1" ht="18.75" customHeight="1">
      <c r="A5" s="32"/>
      <c r="B5" s="32"/>
      <c r="C5" s="32"/>
      <c r="D5" s="41"/>
      <c r="E5" s="44"/>
      <c r="F5" s="44"/>
      <c r="G5" s="44"/>
      <c r="H5" s="44"/>
      <c r="I5" s="44"/>
      <c r="J5" s="35" t="s">
        <v>12</v>
      </c>
      <c r="K5" s="36"/>
      <c r="L5" s="36"/>
      <c r="M5" s="37"/>
      <c r="N5" s="31"/>
      <c r="O5" s="32"/>
    </row>
    <row r="6" spans="1:15" s="6" customFormat="1" ht="21" customHeight="1">
      <c r="A6" s="34"/>
      <c r="B6" s="34"/>
      <c r="C6" s="34"/>
      <c r="D6" s="42"/>
      <c r="E6" s="45"/>
      <c r="F6" s="45"/>
      <c r="G6" s="45"/>
      <c r="H6" s="45"/>
      <c r="I6" s="45"/>
      <c r="J6" s="7" t="s">
        <v>13</v>
      </c>
      <c r="K6" s="7" t="s">
        <v>14</v>
      </c>
      <c r="L6" s="7" t="s">
        <v>15</v>
      </c>
      <c r="M6" s="7" t="s">
        <v>16</v>
      </c>
      <c r="N6" s="33"/>
      <c r="O6" s="34"/>
    </row>
    <row r="7" spans="1:15" s="11" customFormat="1" ht="17.25">
      <c r="A7" s="38" t="s">
        <v>17</v>
      </c>
      <c r="B7" s="38"/>
      <c r="C7" s="38"/>
      <c r="D7" s="38"/>
      <c r="E7" s="8">
        <v>378274</v>
      </c>
      <c r="F7" s="8">
        <v>402911</v>
      </c>
      <c r="G7" s="9">
        <v>423943</v>
      </c>
      <c r="H7" s="8">
        <v>442858</v>
      </c>
      <c r="I7" s="8">
        <f>SUM(I8:I15)</f>
        <v>457833</v>
      </c>
      <c r="J7" s="10">
        <f>(F7-E7)/E7*100</f>
        <v>6.5130038014772369</v>
      </c>
      <c r="K7" s="10">
        <f>(G7-F7)/F7*100</f>
        <v>5.2200113672746591</v>
      </c>
      <c r="L7" s="10">
        <f>(H7-G7)/G7*100</f>
        <v>4.4616847076139949</v>
      </c>
      <c r="M7" s="10">
        <f>(I7-H7)/H7*100</f>
        <v>3.3814450681708359</v>
      </c>
      <c r="N7" s="39" t="s">
        <v>18</v>
      </c>
      <c r="O7" s="38"/>
    </row>
    <row r="8" spans="1:15" s="11" customFormat="1" ht="17.25" customHeight="1">
      <c r="A8" s="12" t="s">
        <v>19</v>
      </c>
      <c r="B8" s="12"/>
      <c r="C8" s="12"/>
      <c r="D8" s="12"/>
      <c r="E8" s="13">
        <v>154977</v>
      </c>
      <c r="F8" s="13">
        <v>162651</v>
      </c>
      <c r="G8" s="14">
        <v>170755</v>
      </c>
      <c r="H8" s="13">
        <v>176871</v>
      </c>
      <c r="I8" s="13">
        <v>181429</v>
      </c>
      <c r="J8" s="15">
        <f t="shared" ref="J8:M15" si="0">(F8-E8)/E8*100</f>
        <v>4.951702510695136</v>
      </c>
      <c r="K8" s="15">
        <f t="shared" si="0"/>
        <v>4.9824470799441753</v>
      </c>
      <c r="L8" s="15">
        <f t="shared" si="0"/>
        <v>3.5817399197680886</v>
      </c>
      <c r="M8" s="15">
        <f t="shared" si="0"/>
        <v>2.5770194096262249</v>
      </c>
      <c r="N8" s="12" t="s">
        <v>20</v>
      </c>
      <c r="O8" s="12"/>
    </row>
    <row r="9" spans="1:15" s="16" customFormat="1" ht="17.25" customHeight="1">
      <c r="A9" s="12" t="s">
        <v>21</v>
      </c>
      <c r="B9" s="12"/>
      <c r="C9" s="12"/>
      <c r="D9" s="12"/>
      <c r="E9" s="13">
        <v>35168</v>
      </c>
      <c r="F9" s="13">
        <v>36771</v>
      </c>
      <c r="G9" s="14">
        <v>38588</v>
      </c>
      <c r="H9" s="13">
        <v>40026</v>
      </c>
      <c r="I9" s="13">
        <v>41275</v>
      </c>
      <c r="J9" s="15">
        <f t="shared" si="0"/>
        <v>4.5581210191082802</v>
      </c>
      <c r="K9" s="15">
        <f t="shared" si="0"/>
        <v>4.9413940333414921</v>
      </c>
      <c r="L9" s="15">
        <f t="shared" si="0"/>
        <v>3.726547113092153</v>
      </c>
      <c r="M9" s="15">
        <f t="shared" si="0"/>
        <v>3.1204716933992902</v>
      </c>
      <c r="N9" s="12" t="s">
        <v>22</v>
      </c>
      <c r="O9" s="12"/>
    </row>
    <row r="10" spans="1:15" s="16" customFormat="1" ht="17.25" customHeight="1">
      <c r="A10" s="12" t="s">
        <v>23</v>
      </c>
      <c r="B10" s="12"/>
      <c r="C10" s="12"/>
      <c r="D10" s="12"/>
      <c r="E10" s="13">
        <v>57830</v>
      </c>
      <c r="F10" s="13">
        <v>59272</v>
      </c>
      <c r="G10" s="14">
        <v>60327</v>
      </c>
      <c r="H10" s="13">
        <v>61499</v>
      </c>
      <c r="I10" s="13">
        <v>62354</v>
      </c>
      <c r="J10" s="15">
        <f t="shared" si="0"/>
        <v>2.4935154763963343</v>
      </c>
      <c r="K10" s="15">
        <f t="shared" si="0"/>
        <v>1.7799298150897556</v>
      </c>
      <c r="L10" s="15">
        <f t="shared" si="0"/>
        <v>1.9427453710610505</v>
      </c>
      <c r="M10" s="15">
        <f t="shared" si="0"/>
        <v>1.3902665083985104</v>
      </c>
      <c r="N10" s="12" t="s">
        <v>24</v>
      </c>
      <c r="O10" s="12"/>
    </row>
    <row r="11" spans="1:15" s="16" customFormat="1" ht="17.25" customHeight="1">
      <c r="A11" s="12" t="s">
        <v>25</v>
      </c>
      <c r="B11" s="12"/>
      <c r="C11" s="12"/>
      <c r="D11" s="12"/>
      <c r="E11" s="13">
        <v>11110</v>
      </c>
      <c r="F11" s="13">
        <v>11518</v>
      </c>
      <c r="G11" s="14">
        <v>11973</v>
      </c>
      <c r="H11" s="13">
        <v>12286</v>
      </c>
      <c r="I11" s="13">
        <v>12461</v>
      </c>
      <c r="J11" s="15">
        <f t="shared" si="0"/>
        <v>3.6723672367236726</v>
      </c>
      <c r="K11" s="15">
        <f t="shared" si="0"/>
        <v>3.9503386004514676</v>
      </c>
      <c r="L11" s="15">
        <f t="shared" si="0"/>
        <v>2.6142153177983793</v>
      </c>
      <c r="M11" s="15">
        <f t="shared" si="0"/>
        <v>1.4243854794074555</v>
      </c>
      <c r="N11" s="12" t="s">
        <v>26</v>
      </c>
      <c r="O11" s="12"/>
    </row>
    <row r="12" spans="1:15" s="16" customFormat="1" ht="17.25" customHeight="1">
      <c r="A12" s="17" t="s">
        <v>27</v>
      </c>
      <c r="B12" s="17"/>
      <c r="C12" s="17"/>
      <c r="D12" s="18"/>
      <c r="E12" s="13">
        <v>27783</v>
      </c>
      <c r="F12" s="13">
        <v>28886</v>
      </c>
      <c r="G12" s="14">
        <v>29938</v>
      </c>
      <c r="H12" s="13">
        <v>31085</v>
      </c>
      <c r="I12" s="13">
        <v>32125</v>
      </c>
      <c r="J12" s="15">
        <f t="shared" si="0"/>
        <v>3.9700536299175755</v>
      </c>
      <c r="K12" s="15">
        <f t="shared" si="0"/>
        <v>3.6419026518036421</v>
      </c>
      <c r="L12" s="15">
        <f t="shared" si="0"/>
        <v>3.8312512525886833</v>
      </c>
      <c r="M12" s="15">
        <f t="shared" si="0"/>
        <v>3.3456651117902525</v>
      </c>
      <c r="N12" s="12" t="s">
        <v>28</v>
      </c>
      <c r="O12" s="12"/>
    </row>
    <row r="13" spans="1:15" s="16" customFormat="1" ht="17.25" customHeight="1">
      <c r="A13" s="12" t="s">
        <v>29</v>
      </c>
      <c r="B13" s="12"/>
      <c r="C13" s="12"/>
      <c r="D13" s="12"/>
      <c r="E13" s="13">
        <v>54802</v>
      </c>
      <c r="F13" s="13">
        <v>64513</v>
      </c>
      <c r="G13" s="14">
        <v>70852</v>
      </c>
      <c r="H13" s="13">
        <v>77193</v>
      </c>
      <c r="I13" s="13">
        <v>82267</v>
      </c>
      <c r="J13" s="15">
        <f t="shared" si="0"/>
        <v>17.720156198678879</v>
      </c>
      <c r="K13" s="15">
        <f t="shared" si="0"/>
        <v>9.8259265574380361</v>
      </c>
      <c r="L13" s="15">
        <f t="shared" si="0"/>
        <v>8.9496415062383559</v>
      </c>
      <c r="M13" s="15">
        <f t="shared" si="0"/>
        <v>6.5731348697420753</v>
      </c>
      <c r="N13" s="12" t="s">
        <v>30</v>
      </c>
      <c r="O13" s="12"/>
    </row>
    <row r="14" spans="1:15" s="16" customFormat="1" ht="17.25" customHeight="1">
      <c r="A14" s="12" t="s">
        <v>31</v>
      </c>
      <c r="B14" s="12"/>
      <c r="C14" s="12"/>
      <c r="D14" s="12"/>
      <c r="E14" s="13">
        <v>10201</v>
      </c>
      <c r="F14" s="13">
        <v>10377</v>
      </c>
      <c r="G14" s="14">
        <v>10499</v>
      </c>
      <c r="H14" s="13">
        <v>10623</v>
      </c>
      <c r="I14" s="13">
        <v>10696</v>
      </c>
      <c r="J14" s="15">
        <f t="shared" si="0"/>
        <v>1.7253210469561808</v>
      </c>
      <c r="K14" s="15">
        <f t="shared" si="0"/>
        <v>1.1756769779319649</v>
      </c>
      <c r="L14" s="15">
        <f t="shared" si="0"/>
        <v>1.1810648633203162</v>
      </c>
      <c r="M14" s="15">
        <f t="shared" si="0"/>
        <v>0.68718817659794784</v>
      </c>
      <c r="N14" s="12" t="s">
        <v>32</v>
      </c>
      <c r="O14" s="12"/>
    </row>
    <row r="15" spans="1:15" s="16" customFormat="1" ht="17.25" customHeight="1">
      <c r="A15" s="19" t="s">
        <v>33</v>
      </c>
      <c r="B15" s="19"/>
      <c r="C15" s="19"/>
      <c r="D15" s="19"/>
      <c r="E15" s="20">
        <v>26403</v>
      </c>
      <c r="F15" s="20">
        <v>28923</v>
      </c>
      <c r="G15" s="13">
        <v>31011</v>
      </c>
      <c r="H15" s="13">
        <v>33275</v>
      </c>
      <c r="I15" s="13">
        <v>35226</v>
      </c>
      <c r="J15" s="15">
        <f t="shared" si="0"/>
        <v>9.5443699579593222</v>
      </c>
      <c r="K15" s="15">
        <f t="shared" si="0"/>
        <v>7.2191681360854689</v>
      </c>
      <c r="L15" s="15">
        <f t="shared" si="0"/>
        <v>7.3006352584566763</v>
      </c>
      <c r="M15" s="15">
        <f>(I15-H15)/H15*100</f>
        <v>5.8632607062359128</v>
      </c>
      <c r="N15" s="12" t="s">
        <v>34</v>
      </c>
      <c r="O15" s="21"/>
    </row>
    <row r="16" spans="1:15" s="16" customFormat="1" ht="5.25" customHeight="1">
      <c r="A16" s="22"/>
      <c r="B16" s="22"/>
      <c r="C16" s="23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5"/>
      <c r="O16" s="22"/>
    </row>
    <row r="17" spans="1:15" s="16" customFormat="1" ht="4.5" customHeight="1">
      <c r="A17" s="19"/>
      <c r="B17" s="19"/>
      <c r="C17" s="12"/>
      <c r="D17" s="1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>
      <c r="A18" s="12" t="s">
        <v>35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>
      <c r="A19" s="12"/>
      <c r="B19" s="12" t="s">
        <v>36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</sheetData>
  <mergeCells count="11">
    <mergeCell ref="J4:M4"/>
    <mergeCell ref="N4:O6"/>
    <mergeCell ref="J5:M5"/>
    <mergeCell ref="A7:D7"/>
    <mergeCell ref="N7:O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2018-08-24T04:43:05Z</cp:lastPrinted>
  <dcterms:created xsi:type="dcterms:W3CDTF">2018-08-24T11:05:36Z</dcterms:created>
  <dcterms:modified xsi:type="dcterms:W3CDTF">2018-08-29T05:48:26Z</dcterms:modified>
</cp:coreProperties>
</file>