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ew folder (3)\3.สถิติการศึกษา\"/>
    </mc:Choice>
  </mc:AlternateContent>
  <bookViews>
    <workbookView xWindow="120" yWindow="225" windowWidth="9720" windowHeight="5850" tabRatio="609"/>
  </bookViews>
  <sheets>
    <sheet name="T-3.11" sheetId="14" r:id="rId1"/>
  </sheets>
  <calcPr calcId="152511"/>
</workbook>
</file>

<file path=xl/calcChain.xml><?xml version="1.0" encoding="utf-8"?>
<calcChain xmlns="http://schemas.openxmlformats.org/spreadsheetml/2006/main">
  <c r="G11" i="14" l="1"/>
  <c r="H11" i="14"/>
  <c r="I11" i="14"/>
  <c r="J11" i="14"/>
  <c r="F11" i="14"/>
  <c r="E11" i="14"/>
  <c r="H40" i="14"/>
  <c r="I40" i="14"/>
  <c r="J40" i="14"/>
  <c r="G40" i="14"/>
  <c r="G32" i="14" l="1"/>
  <c r="H32" i="14"/>
  <c r="I32" i="14"/>
  <c r="J32" i="14"/>
  <c r="F30" i="14" l="1"/>
  <c r="E30" i="14"/>
  <c r="F29" i="14" l="1"/>
  <c r="F32" i="14" s="1"/>
  <c r="E29" i="14"/>
  <c r="E32" i="14" s="1"/>
</calcChain>
</file>

<file path=xl/sharedStrings.xml><?xml version="1.0" encoding="utf-8"?>
<sst xmlns="http://schemas.openxmlformats.org/spreadsheetml/2006/main" count="84" uniqueCount="47">
  <si>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</si>
  <si>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</si>
  <si>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</si>
  <si>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</si>
  <si>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</si>
  <si>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</si>
  <si>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</si>
  <si>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</si>
  <si>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</si>
  <si>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</si>
  <si>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</si>
  <si>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</si>
  <si>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</si>
  <si>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</si>
  <si>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</si>
  <si>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</si>
  <si>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</si>
  <si>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</si>
  <si>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</si>
  <si>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</si>
  <si>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</si>
  <si>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</si>
  <si>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</si>
  <si>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</si>
  <si>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</si>
  <si>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</si>
  <si>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</si>
  <si>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</si>
  <si>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</si>
  <si>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</si>
  <si>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</si>
  <si>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</si>
  <si>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</si>
  <si>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</si>
  <si>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Sex: Academic Year 2016</t>
  </si>
  <si>
    <t>มหิดล</t>
  </si>
  <si>
    <t>ราม</t>
  </si>
  <si>
    <t>ราชภัฏ</t>
  </si>
  <si>
    <t>เวสเทิน</t>
  </si>
  <si>
    <t>-</t>
  </si>
  <si>
    <t xml:space="preserve">     ที่มา:  สำนักงานคณะกรรมการการอาชีวศึกษา  สำนักงานบริหารงานคณะกรรมการส่งเสริมการศึกษาเอกชน และสำนักงานคณะกรรมการอุดมศึกษา</t>
  </si>
  <si>
    <t xml:space="preserve"> Source: Office of the Vocational Education Commission, Office of the Private Education Commission and Office of the Higher Education Commission.</t>
  </si>
  <si>
    <t>เทคนิค</t>
  </si>
  <si>
    <t>การอาชีพ</t>
  </si>
  <si>
    <t>อาชีวศึกษา</t>
  </si>
  <si>
    <t>เกษตร</t>
  </si>
  <si>
    <t>สารพัด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</si>
</sst>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5" fillId="0" borderId="4" xfId="0" applyFont="1" applyBorder="1"/>
    <xf numFmtId="0" fontId="7" fillId="0" borderId="0" xfId="0" applyFont="1"/>
    <xf numFmtId="0" fontId="5" fillId="0" borderId="0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/>
    <xf numFmtId="0" fontId="7" fillId="0" borderId="3" xfId="0" applyFont="1" applyBorder="1" applyAlignment="1">
      <alignment horizontal="center" vertical="center" shrinkToFit="1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3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4" xfId="0" quotePrefix="1" applyFont="1" applyBorder="1"/>
    <xf numFmtId="0" fontId="7" fillId="0" borderId="7" xfId="0" quotePrefix="1" applyFont="1" applyBorder="1"/>
    <xf numFmtId="0" fontId="6" fillId="0" borderId="8" xfId="0" applyFont="1" applyBorder="1"/>
    <xf numFmtId="0" fontId="7" fillId="0" borderId="0" xfId="0" quotePrefix="1" applyFont="1" applyBorder="1"/>
    <xf numFmtId="0" fontId="5" fillId="0" borderId="0" xfId="0" applyFont="1" applyAlignment="1"/>
    <xf numFmtId="0" fontId="9" fillId="0" borderId="0" xfId="0" applyFont="1"/>
    <xf numFmtId="0" fontId="9" fillId="0" borderId="0" xfId="0" applyFont="1" applyAlignment="1"/>
    <xf numFmtId="0" fontId="9" fillId="0" borderId="2" xfId="0" applyFont="1" applyBorder="1"/>
    <xf numFmtId="0" fontId="9" fillId="0" borderId="0" xfId="0" applyFont="1" applyBorder="1"/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quotePrefix="1" applyFont="1" applyBorder="1"/>
    <xf numFmtId="0" fontId="9" fillId="0" borderId="4" xfId="0" applyFont="1" applyBorder="1"/>
    <xf numFmtId="0" fontId="9" fillId="0" borderId="3" xfId="0" applyFont="1" applyBorder="1"/>
    <xf numFmtId="0" fontId="8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/>
    <xf numFmtId="0" fontId="9" fillId="0" borderId="2" xfId="0" applyFont="1" applyBorder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 indent="1"/>
    </xf>
    <xf numFmtId="0" fontId="9" fillId="0" borderId="4" xfId="0" applyFont="1" applyBorder="1" applyAlignment="1">
      <alignment horizontal="right" indent="1"/>
    </xf>
    <xf numFmtId="0" fontId="9" fillId="0" borderId="3" xfId="0" applyFont="1" applyBorder="1" applyAlignment="1">
      <alignment horizontal="right" indent="1"/>
    </xf>
    <xf numFmtId="0" fontId="9" fillId="0" borderId="2" xfId="0" applyFont="1" applyBorder="1" applyAlignment="1">
      <alignment horizontal="right" indent="1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</cellXfs>
  <cellStyles count="2">
    <cellStyle name="ปกติ" xfId="0" builtinId="0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1777985</xdr:colOff>
      <xdr:row>0</xdr:row>
      <xdr:rowOff>9526</xdr:rowOff>
    </xdr:from>
    <xdr:to>
      <xdr:col>17</xdr:col>
      <xdr:colOff>361972</xdr:colOff>
      <xdr:row>41</xdr:row>
      <xdr:rowOff>114300</xdr:rowOff>
    </xdr:to>
    <xdr:grpSp>
      <xdr:nvGrpSpPr>
        <xdr:cNvPr id="8" name="Group 302"/>
        <xdr:cNvGrpSpPr>
          <a:grpSpLocks/>
        </xdr:cNvGrpSpPr>
      </xdr:nvGrpSpPr>
      <xdr:grpSpPr bwMode="auto">
        <a:xfrm>
          <a:off x="9169385" y="9526"/>
          <a:ext cx="1203362" cy="6810374"/>
          <a:chOff x="980" y="1"/>
          <a:chExt cx="70" cy="70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80" y="90"/>
            <a:ext cx="50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88" y="670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41"/>
  <sheetViews>
    <sheetView showGridLines="0" tabSelected="1" workbookViewId="0">
      <selection activeCell="O13" sqref="O13"/>
    </sheetView>
  </sheetViews>
  <sheetFormatPr defaultRowHeight="18.75" x14ac:dyDescent="0.3"/>
  <cols>
    <col min="1" max="1" width="1.7109375" style="4" customWidth="1"/>
    <col min="2" max="2" width="5.7109375" style="4" customWidth="1"/>
    <col min="3" max="3" width="5.5703125" style="4" customWidth="1"/>
    <col min="4" max="4" width="13.7109375" style="4" customWidth="1"/>
    <col min="5" max="6" width="7.85546875" style="4" customWidth="1"/>
    <col min="7" max="14" width="8.42578125" style="4" customWidth="1"/>
    <col min="15" max="15" width="1" style="4" customWidth="1"/>
    <col min="16" max="16" width="33.42578125" style="4" customWidth="1"/>
    <col min="17" max="17" width="5.85546875" style="4" customWidth="1"/>
    <col min="18" max="18" width="5.7109375" style="4" customWidth="1"/>
    <col min="19" max="16384" width="9.140625" style="4"/>
  </cols>
  <sheetData>
    <row r="1" spans="1:17" x14ac:dyDescent="0.3">
      <c r="B1" s="1" t="s">
        <v>9</v>
      </c>
      <c r="C1" s="2">
        <v>3.11</v>
      </c>
      <c r="D1" s="1" t="s">
        <v>33</v>
      </c>
      <c r="E1" s="1"/>
      <c r="F1" s="1"/>
      <c r="G1" s="1"/>
      <c r="H1" s="1"/>
      <c r="I1" s="1"/>
      <c r="J1" s="1"/>
      <c r="O1" s="9"/>
    </row>
    <row r="2" spans="1:17" s="12" customFormat="1" x14ac:dyDescent="0.3">
      <c r="B2" s="1" t="s">
        <v>32</v>
      </c>
      <c r="C2" s="2">
        <v>3.11</v>
      </c>
      <c r="D2" s="1" t="s">
        <v>34</v>
      </c>
      <c r="O2" s="3"/>
    </row>
    <row r="3" spans="1:17" s="1" customFormat="1" ht="6" customHeight="1" x14ac:dyDescent="0.3"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7" ht="24" customHeight="1" x14ac:dyDescent="0.3">
      <c r="A4" s="58" t="s">
        <v>7</v>
      </c>
      <c r="B4" s="58"/>
      <c r="C4" s="58"/>
      <c r="D4" s="59"/>
      <c r="E4" s="67"/>
      <c r="F4" s="70"/>
      <c r="G4" s="80" t="s">
        <v>28</v>
      </c>
      <c r="H4" s="81"/>
      <c r="I4" s="82"/>
      <c r="J4" s="82"/>
      <c r="K4" s="82"/>
      <c r="L4" s="82"/>
      <c r="M4" s="82"/>
      <c r="N4" s="83"/>
      <c r="O4" s="64" t="s">
        <v>12</v>
      </c>
      <c r="P4" s="58"/>
    </row>
    <row r="5" spans="1:17" ht="24" customHeight="1" x14ac:dyDescent="0.3">
      <c r="A5" s="60"/>
      <c r="B5" s="60"/>
      <c r="C5" s="60"/>
      <c r="D5" s="61"/>
      <c r="E5" s="24"/>
      <c r="F5" s="25"/>
      <c r="G5" s="65" t="s">
        <v>8</v>
      </c>
      <c r="H5" s="69"/>
      <c r="I5" s="65" t="s">
        <v>16</v>
      </c>
      <c r="J5" s="69"/>
      <c r="K5" s="65" t="s">
        <v>15</v>
      </c>
      <c r="L5" s="66"/>
      <c r="M5" s="65" t="s">
        <v>6</v>
      </c>
      <c r="N5" s="69"/>
      <c r="O5" s="72"/>
      <c r="P5" s="60"/>
    </row>
    <row r="6" spans="1:17" ht="16.5" customHeight="1" x14ac:dyDescent="0.3">
      <c r="A6" s="74"/>
      <c r="B6" s="74"/>
      <c r="C6" s="74"/>
      <c r="D6" s="61"/>
      <c r="E6" s="65" t="s">
        <v>0</v>
      </c>
      <c r="F6" s="69"/>
      <c r="G6" s="65" t="s">
        <v>14</v>
      </c>
      <c r="H6" s="69"/>
      <c r="I6" s="65" t="s">
        <v>17</v>
      </c>
      <c r="J6" s="69"/>
      <c r="K6" s="65" t="s">
        <v>19</v>
      </c>
      <c r="L6" s="69"/>
      <c r="M6" s="65" t="s">
        <v>22</v>
      </c>
      <c r="N6" s="69"/>
      <c r="O6" s="72"/>
      <c r="P6" s="74"/>
    </row>
    <row r="7" spans="1:17" ht="16.5" customHeight="1" x14ac:dyDescent="0.3">
      <c r="A7" s="74"/>
      <c r="B7" s="74"/>
      <c r="C7" s="74"/>
      <c r="D7" s="61"/>
      <c r="E7" s="68" t="s">
        <v>1</v>
      </c>
      <c r="F7" s="71"/>
      <c r="G7" s="68" t="s">
        <v>13</v>
      </c>
      <c r="H7" s="71"/>
      <c r="I7" s="68" t="s">
        <v>18</v>
      </c>
      <c r="J7" s="71"/>
      <c r="K7" s="84" t="s">
        <v>20</v>
      </c>
      <c r="L7" s="86"/>
      <c r="M7" s="84" t="s">
        <v>21</v>
      </c>
      <c r="N7" s="85"/>
      <c r="O7" s="72"/>
      <c r="P7" s="74"/>
    </row>
    <row r="8" spans="1:17" x14ac:dyDescent="0.3">
      <c r="A8" s="74"/>
      <c r="B8" s="74"/>
      <c r="C8" s="74"/>
      <c r="D8" s="61"/>
      <c r="E8" s="29" t="s">
        <v>2</v>
      </c>
      <c r="F8" s="29" t="s">
        <v>3</v>
      </c>
      <c r="G8" s="29" t="s">
        <v>2</v>
      </c>
      <c r="H8" s="29" t="s">
        <v>3</v>
      </c>
      <c r="I8" s="30" t="s">
        <v>2</v>
      </c>
      <c r="J8" s="29" t="s">
        <v>3</v>
      </c>
      <c r="K8" s="29" t="s">
        <v>2</v>
      </c>
      <c r="L8" s="29" t="s">
        <v>3</v>
      </c>
      <c r="M8" s="29" t="s">
        <v>2</v>
      </c>
      <c r="N8" s="29" t="s">
        <v>3</v>
      </c>
      <c r="O8" s="72"/>
      <c r="P8" s="74"/>
    </row>
    <row r="9" spans="1:17" ht="15.75" customHeight="1" x14ac:dyDescent="0.3">
      <c r="A9" s="62"/>
      <c r="B9" s="62"/>
      <c r="C9" s="62"/>
      <c r="D9" s="63"/>
      <c r="E9" s="31" t="s">
        <v>4</v>
      </c>
      <c r="F9" s="28" t="s">
        <v>5</v>
      </c>
      <c r="G9" s="31" t="s">
        <v>4</v>
      </c>
      <c r="H9" s="28" t="s">
        <v>5</v>
      </c>
      <c r="I9" s="27" t="s">
        <v>4</v>
      </c>
      <c r="J9" s="31" t="s">
        <v>5</v>
      </c>
      <c r="K9" s="31" t="s">
        <v>4</v>
      </c>
      <c r="L9" s="28" t="s">
        <v>5</v>
      </c>
      <c r="M9" s="31" t="s">
        <v>4</v>
      </c>
      <c r="N9" s="28" t="s">
        <v>5</v>
      </c>
      <c r="O9" s="73"/>
      <c r="P9" s="62"/>
    </row>
    <row r="10" spans="1:17" s="9" customFormat="1" ht="3" customHeight="1" x14ac:dyDescent="0.3">
      <c r="A10" s="21"/>
      <c r="B10" s="21"/>
      <c r="C10" s="21"/>
      <c r="D10" s="22"/>
      <c r="E10" s="32"/>
      <c r="F10" s="25"/>
      <c r="G10" s="32"/>
      <c r="H10" s="26"/>
      <c r="I10" s="24"/>
      <c r="J10" s="32"/>
      <c r="K10" s="32"/>
      <c r="L10" s="25"/>
      <c r="M10" s="32"/>
      <c r="N10" s="25"/>
      <c r="O10" s="14"/>
      <c r="P10" s="21"/>
    </row>
    <row r="11" spans="1:17" s="9" customFormat="1" ht="35.25" customHeight="1" x14ac:dyDescent="0.3">
      <c r="A11" s="77" t="s">
        <v>29</v>
      </c>
      <c r="B11" s="77"/>
      <c r="C11" s="77"/>
      <c r="D11" s="78"/>
      <c r="E11" s="54">
        <f>SUM(E12:E16)</f>
        <v>463</v>
      </c>
      <c r="F11" s="54">
        <f t="shared" ref="F11:J11" si="0">SUM(F12:F16)</f>
        <v>486</v>
      </c>
      <c r="G11" s="54">
        <f t="shared" si="0"/>
        <v>279</v>
      </c>
      <c r="H11" s="54">
        <f t="shared" si="0"/>
        <v>322</v>
      </c>
      <c r="I11" s="54">
        <f t="shared" si="0"/>
        <v>184</v>
      </c>
      <c r="J11" s="54">
        <f t="shared" si="0"/>
        <v>164</v>
      </c>
      <c r="K11" s="53" t="s">
        <v>39</v>
      </c>
      <c r="L11" s="48" t="s">
        <v>39</v>
      </c>
      <c r="M11" s="53" t="s">
        <v>39</v>
      </c>
      <c r="N11" s="53" t="s">
        <v>39</v>
      </c>
      <c r="O11" s="79" t="s">
        <v>1</v>
      </c>
      <c r="P11" s="77"/>
    </row>
    <row r="12" spans="1:17" s="38" customFormat="1" ht="34.5" customHeight="1" x14ac:dyDescent="0.3">
      <c r="A12" s="49" t="s">
        <v>31</v>
      </c>
      <c r="B12" s="50"/>
      <c r="C12" s="44"/>
      <c r="D12" s="40"/>
      <c r="E12" s="55">
        <v>190</v>
      </c>
      <c r="F12" s="55">
        <v>149</v>
      </c>
      <c r="G12" s="55">
        <v>40</v>
      </c>
      <c r="H12" s="56">
        <v>37</v>
      </c>
      <c r="I12" s="55">
        <v>150</v>
      </c>
      <c r="J12" s="57">
        <v>112</v>
      </c>
      <c r="K12" s="43" t="s">
        <v>39</v>
      </c>
      <c r="L12" s="44" t="s">
        <v>39</v>
      </c>
      <c r="M12" s="43" t="s">
        <v>39</v>
      </c>
      <c r="N12" s="43" t="s">
        <v>39</v>
      </c>
      <c r="O12" s="51" t="s">
        <v>30</v>
      </c>
      <c r="P12" s="40"/>
      <c r="Q12" s="33"/>
    </row>
    <row r="13" spans="1:17" s="38" customFormat="1" ht="35.25" customHeight="1" x14ac:dyDescent="0.3">
      <c r="A13" s="49" t="s">
        <v>24</v>
      </c>
      <c r="B13" s="49"/>
      <c r="C13" s="52"/>
      <c r="D13" s="40"/>
      <c r="E13" s="55"/>
      <c r="F13" s="55"/>
      <c r="G13" s="55"/>
      <c r="H13" s="56"/>
      <c r="I13" s="55"/>
      <c r="J13" s="57"/>
      <c r="K13" s="43"/>
      <c r="L13" s="44"/>
      <c r="M13" s="43"/>
      <c r="N13" s="43"/>
      <c r="O13" s="40"/>
      <c r="P13" s="40"/>
      <c r="Q13" s="33"/>
    </row>
    <row r="14" spans="1:17" s="38" customFormat="1" ht="35.25" customHeight="1" x14ac:dyDescent="0.3">
      <c r="A14" s="75" t="s">
        <v>23</v>
      </c>
      <c r="B14" s="75"/>
      <c r="C14" s="75"/>
      <c r="D14" s="76"/>
      <c r="E14" s="55">
        <v>13</v>
      </c>
      <c r="F14" s="55">
        <v>32</v>
      </c>
      <c r="G14" s="55">
        <v>2</v>
      </c>
      <c r="H14" s="56">
        <v>3</v>
      </c>
      <c r="I14" s="55">
        <v>11</v>
      </c>
      <c r="J14" s="57">
        <v>29</v>
      </c>
      <c r="K14" s="43" t="s">
        <v>39</v>
      </c>
      <c r="L14" s="44" t="s">
        <v>39</v>
      </c>
      <c r="M14" s="43" t="s">
        <v>39</v>
      </c>
      <c r="N14" s="43" t="s">
        <v>39</v>
      </c>
      <c r="O14" s="40" t="s">
        <v>25</v>
      </c>
      <c r="P14" s="40"/>
      <c r="Q14" s="33"/>
    </row>
    <row r="15" spans="1:17" s="8" customFormat="1" ht="35.25" customHeight="1" x14ac:dyDescent="0.3">
      <c r="A15" s="41" t="s">
        <v>10</v>
      </c>
      <c r="B15" s="42"/>
      <c r="C15" s="42"/>
      <c r="D15" s="41"/>
      <c r="E15" s="55">
        <v>144</v>
      </c>
      <c r="F15" s="55">
        <v>162</v>
      </c>
      <c r="G15" s="55">
        <v>136</v>
      </c>
      <c r="H15" s="55">
        <v>160</v>
      </c>
      <c r="I15" s="55">
        <v>8</v>
      </c>
      <c r="J15" s="55">
        <v>2</v>
      </c>
      <c r="K15" s="43" t="s">
        <v>39</v>
      </c>
      <c r="L15" s="44" t="s">
        <v>39</v>
      </c>
      <c r="M15" s="43" t="s">
        <v>39</v>
      </c>
      <c r="N15" s="43" t="s">
        <v>39</v>
      </c>
      <c r="O15" s="42" t="s">
        <v>26</v>
      </c>
      <c r="P15" s="39"/>
    </row>
    <row r="16" spans="1:17" s="8" customFormat="1" ht="35.25" customHeight="1" x14ac:dyDescent="0.3">
      <c r="A16" s="42" t="s">
        <v>11</v>
      </c>
      <c r="B16" s="42"/>
      <c r="C16" s="42"/>
      <c r="D16" s="41"/>
      <c r="E16" s="55">
        <v>116</v>
      </c>
      <c r="F16" s="55">
        <v>143</v>
      </c>
      <c r="G16" s="55">
        <v>101</v>
      </c>
      <c r="H16" s="55">
        <v>122</v>
      </c>
      <c r="I16" s="55">
        <v>15</v>
      </c>
      <c r="J16" s="55">
        <v>21</v>
      </c>
      <c r="K16" s="43" t="s">
        <v>39</v>
      </c>
      <c r="L16" s="44" t="s">
        <v>39</v>
      </c>
      <c r="M16" s="43" t="s">
        <v>39</v>
      </c>
      <c r="N16" s="43" t="s">
        <v>39</v>
      </c>
      <c r="O16" s="42" t="s">
        <v>27</v>
      </c>
      <c r="P16" s="39"/>
    </row>
    <row r="17" spans="1:16" s="8" customFormat="1" ht="15" customHeight="1" x14ac:dyDescent="0.3">
      <c r="A17" s="39"/>
      <c r="B17" s="39"/>
      <c r="C17" s="39"/>
      <c r="D17" s="39"/>
      <c r="E17" s="45"/>
      <c r="F17" s="46"/>
      <c r="G17" s="46"/>
      <c r="H17" s="47"/>
      <c r="I17" s="47"/>
      <c r="J17" s="47"/>
      <c r="K17" s="46"/>
      <c r="L17" s="41"/>
      <c r="M17" s="46"/>
      <c r="N17" s="46"/>
      <c r="O17" s="39"/>
      <c r="P17" s="39"/>
    </row>
    <row r="18" spans="1:16" s="8" customFormat="1" ht="4.5" customHeight="1" x14ac:dyDescent="0.3">
      <c r="E18" s="34"/>
      <c r="F18" s="16"/>
      <c r="G18" s="16"/>
      <c r="H18" s="13"/>
      <c r="I18" s="13"/>
      <c r="J18" s="13"/>
      <c r="K18" s="16"/>
      <c r="L18" s="17"/>
      <c r="M18" s="16"/>
      <c r="N18" s="7"/>
    </row>
    <row r="19" spans="1:16" s="8" customFormat="1" x14ac:dyDescent="0.3">
      <c r="E19" s="34"/>
      <c r="F19" s="16"/>
      <c r="G19" s="16"/>
      <c r="H19" s="13"/>
      <c r="I19" s="13"/>
      <c r="J19" s="13"/>
      <c r="K19" s="16"/>
      <c r="L19" s="17"/>
      <c r="M19" s="16"/>
      <c r="N19" s="7"/>
    </row>
    <row r="20" spans="1:16" s="8" customFormat="1" ht="3" customHeight="1" x14ac:dyDescent="0.3">
      <c r="A20" s="15"/>
      <c r="B20" s="15"/>
      <c r="C20" s="15"/>
      <c r="D20" s="15"/>
      <c r="E20" s="35"/>
      <c r="F20" s="19"/>
      <c r="G20" s="19"/>
      <c r="H20" s="18"/>
      <c r="I20" s="18"/>
      <c r="J20" s="18"/>
      <c r="K20" s="19"/>
      <c r="L20" s="20"/>
      <c r="M20" s="19"/>
      <c r="N20" s="10"/>
      <c r="O20" s="36"/>
      <c r="P20" s="36"/>
    </row>
    <row r="21" spans="1:16" s="8" customFormat="1" ht="3" customHeight="1" x14ac:dyDescent="0.3">
      <c r="A21" s="6"/>
      <c r="B21" s="6"/>
      <c r="C21" s="6"/>
      <c r="D21" s="6"/>
      <c r="E21" s="37"/>
      <c r="F21" s="6"/>
      <c r="G21" s="6"/>
      <c r="H21" s="6"/>
      <c r="I21" s="6"/>
      <c r="J21" s="6"/>
      <c r="K21" s="6"/>
      <c r="L21" s="6"/>
      <c r="M21" s="6"/>
      <c r="N21" s="9"/>
      <c r="O21" s="11"/>
      <c r="P21" s="11"/>
    </row>
    <row r="22" spans="1:16" s="8" customFormat="1" ht="17.25" x14ac:dyDescent="0.3">
      <c r="A22" s="6"/>
      <c r="B22" s="5" t="s">
        <v>40</v>
      </c>
      <c r="C22" s="5"/>
      <c r="D22" s="5"/>
      <c r="L22" s="6"/>
      <c r="M22" s="6"/>
      <c r="N22" s="6"/>
      <c r="O22" s="6"/>
      <c r="P22" s="6"/>
    </row>
    <row r="23" spans="1:16" s="8" customFormat="1" ht="17.25" x14ac:dyDescent="0.3">
      <c r="B23" s="5" t="s">
        <v>41</v>
      </c>
      <c r="C23" s="5"/>
      <c r="D23" s="5"/>
      <c r="L23" s="6"/>
      <c r="M23" s="6"/>
      <c r="N23" s="6"/>
      <c r="O23" s="6"/>
      <c r="P23" s="6"/>
    </row>
    <row r="24" spans="1:16" ht="18" customHeight="1" x14ac:dyDescent="0.3">
      <c r="B24" s="5"/>
      <c r="C24" s="5"/>
      <c r="D24" s="5"/>
      <c r="E24" s="8"/>
      <c r="F24" s="8"/>
      <c r="G24" s="8"/>
      <c r="J24" s="8"/>
      <c r="K24" s="8"/>
    </row>
    <row r="27" spans="1:16" hidden="1" x14ac:dyDescent="0.3">
      <c r="C27" s="4" t="s">
        <v>35</v>
      </c>
      <c r="E27" s="4">
        <v>31</v>
      </c>
      <c r="F27" s="4">
        <v>36</v>
      </c>
      <c r="G27" s="4">
        <v>31</v>
      </c>
      <c r="H27" s="4">
        <v>36</v>
      </c>
    </row>
    <row r="28" spans="1:16" hidden="1" x14ac:dyDescent="0.3">
      <c r="C28" s="4" t="s">
        <v>36</v>
      </c>
      <c r="E28" s="4">
        <v>143</v>
      </c>
      <c r="F28" s="4">
        <v>206</v>
      </c>
      <c r="G28" s="4">
        <v>18</v>
      </c>
      <c r="H28" s="4">
        <v>33</v>
      </c>
      <c r="I28" s="4">
        <v>125</v>
      </c>
      <c r="J28" s="4">
        <v>173</v>
      </c>
    </row>
    <row r="29" spans="1:16" hidden="1" x14ac:dyDescent="0.3">
      <c r="C29" s="4" t="s">
        <v>37</v>
      </c>
      <c r="E29" s="4">
        <f>G29+I29</f>
        <v>113</v>
      </c>
      <c r="F29" s="4">
        <f>H29+J29</f>
        <v>126</v>
      </c>
      <c r="G29" s="4">
        <v>105</v>
      </c>
      <c r="H29" s="4">
        <v>124</v>
      </c>
      <c r="I29" s="4">
        <v>8</v>
      </c>
      <c r="J29" s="4">
        <v>2</v>
      </c>
    </row>
    <row r="30" spans="1:16" hidden="1" x14ac:dyDescent="0.3">
      <c r="C30" s="4" t="s">
        <v>38</v>
      </c>
      <c r="E30" s="4">
        <f>G30+I30</f>
        <v>116</v>
      </c>
      <c r="F30" s="4">
        <f>H30+J30</f>
        <v>143</v>
      </c>
      <c r="G30" s="4">
        <v>101</v>
      </c>
      <c r="H30" s="4">
        <v>122</v>
      </c>
      <c r="I30" s="4">
        <v>15</v>
      </c>
      <c r="J30" s="4">
        <v>21</v>
      </c>
    </row>
    <row r="31" spans="1:16" hidden="1" x14ac:dyDescent="0.3"/>
    <row r="32" spans="1:16" hidden="1" x14ac:dyDescent="0.3">
      <c r="E32" s="4">
        <f>E29+E28+E27</f>
        <v>287</v>
      </c>
      <c r="F32" s="4">
        <f t="shared" ref="F32:J32" si="1">F29+F28+F27</f>
        <v>368</v>
      </c>
      <c r="G32" s="4">
        <f t="shared" si="1"/>
        <v>154</v>
      </c>
      <c r="H32" s="4">
        <f t="shared" si="1"/>
        <v>193</v>
      </c>
      <c r="I32" s="4">
        <f t="shared" si="1"/>
        <v>133</v>
      </c>
      <c r="J32" s="4">
        <f t="shared" si="1"/>
        <v>175</v>
      </c>
    </row>
    <row r="33" spans="2:10" hidden="1" x14ac:dyDescent="0.3"/>
    <row r="34" spans="2:10" hidden="1" x14ac:dyDescent="0.3">
      <c r="B34" s="4" t="s">
        <v>42</v>
      </c>
      <c r="G34" s="4">
        <v>17</v>
      </c>
      <c r="H34" s="4">
        <v>2</v>
      </c>
      <c r="I34" s="4">
        <v>47</v>
      </c>
      <c r="J34" s="4">
        <v>10</v>
      </c>
    </row>
    <row r="35" spans="2:10" hidden="1" x14ac:dyDescent="0.3">
      <c r="B35" s="4" t="s">
        <v>43</v>
      </c>
      <c r="G35" s="4">
        <v>0</v>
      </c>
      <c r="H35" s="4">
        <v>0</v>
      </c>
      <c r="I35" s="4">
        <v>31</v>
      </c>
      <c r="J35" s="4">
        <v>20</v>
      </c>
    </row>
    <row r="36" spans="2:10" hidden="1" x14ac:dyDescent="0.3">
      <c r="B36" s="4" t="s">
        <v>44</v>
      </c>
      <c r="G36" s="4">
        <v>10</v>
      </c>
      <c r="H36" s="4">
        <v>18</v>
      </c>
      <c r="I36" s="4">
        <v>16</v>
      </c>
      <c r="J36" s="4">
        <v>36</v>
      </c>
    </row>
    <row r="37" spans="2:10" hidden="1" x14ac:dyDescent="0.3">
      <c r="B37" s="4" t="s">
        <v>45</v>
      </c>
      <c r="G37" s="4">
        <v>3</v>
      </c>
      <c r="H37" s="4">
        <v>2</v>
      </c>
      <c r="I37" s="4">
        <v>12</v>
      </c>
      <c r="J37" s="4">
        <v>18</v>
      </c>
    </row>
    <row r="38" spans="2:10" hidden="1" x14ac:dyDescent="0.3">
      <c r="B38" s="4" t="s">
        <v>46</v>
      </c>
      <c r="G38" s="4">
        <v>0</v>
      </c>
      <c r="H38" s="4">
        <v>0</v>
      </c>
      <c r="I38" s="4">
        <v>17</v>
      </c>
      <c r="J38" s="4">
        <v>14</v>
      </c>
    </row>
    <row r="39" spans="2:10" hidden="1" x14ac:dyDescent="0.3">
      <c r="B39" s="4" t="s">
        <v>43</v>
      </c>
      <c r="G39" s="4">
        <v>0</v>
      </c>
      <c r="H39" s="4">
        <v>1</v>
      </c>
      <c r="I39" s="4">
        <v>10</v>
      </c>
      <c r="J39" s="4">
        <v>8</v>
      </c>
    </row>
    <row r="40" spans="2:10" hidden="1" x14ac:dyDescent="0.3">
      <c r="G40" s="4">
        <f>SUM(G34:G39)</f>
        <v>30</v>
      </c>
      <c r="H40" s="4">
        <f t="shared" ref="H40:J40" si="2">SUM(H34:H39)</f>
        <v>23</v>
      </c>
      <c r="I40" s="4">
        <f t="shared" si="2"/>
        <v>133</v>
      </c>
      <c r="J40" s="4">
        <f t="shared" si="2"/>
        <v>106</v>
      </c>
    </row>
    <row r="41" spans="2:10" ht="21" customHeight="1" x14ac:dyDescent="0.3"/>
  </sheetData>
  <mergeCells count="21">
    <mergeCell ref="K5:L5"/>
    <mergeCell ref="I5:J5"/>
    <mergeCell ref="G7:H7"/>
    <mergeCell ref="G6:H6"/>
    <mergeCell ref="O11:P11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  <mergeCell ref="A14:D14"/>
    <mergeCell ref="A11:D11"/>
    <mergeCell ref="A4:D9"/>
    <mergeCell ref="E7:F7"/>
    <mergeCell ref="E4:F4"/>
    <mergeCell ref="E6:F6"/>
  </mergeCells>
  <phoneticPr fontId="2" type="noConversion"/>
  <pageMargins left="0.59055118110236227" right="0.31496062992125984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2017-10-09T02:33:01Z</cp:lastPrinted>
  <dcterms:created xsi:type="dcterms:W3CDTF">1997-06-13T10:07:54Z</dcterms:created>
  <dcterms:modified xsi:type="dcterms:W3CDTF">2017-10-18T07:59:11Z</dcterms:modified>
</cp:coreProperties>
</file>