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8100" yWindow="-195" windowWidth="12180" windowHeight="8265" tabRatio="846"/>
  </bookViews>
  <sheets>
    <sheet name="T-9.11_Y" sheetId="29" r:id="rId1"/>
  </sheets>
  <definedNames>
    <definedName name="_xlnm.Print_Area" localSheetId="0">'T-9.11_Y'!$A$1:$S$29</definedName>
  </definedNames>
  <calcPr calcId="125725"/>
</workbook>
</file>

<file path=xl/calcChain.xml><?xml version="1.0" encoding="utf-8"?>
<calcChain xmlns="http://schemas.openxmlformats.org/spreadsheetml/2006/main">
  <c r="M9" i="29"/>
  <c r="F9"/>
  <c r="F11"/>
  <c r="F12"/>
  <c r="F13"/>
  <c r="F14"/>
  <c r="F15"/>
  <c r="F16"/>
  <c r="F17"/>
  <c r="F18"/>
  <c r="F19"/>
  <c r="F20"/>
  <c r="F21"/>
  <c r="F22"/>
  <c r="F23"/>
  <c r="H9"/>
  <c r="I9"/>
  <c r="J9"/>
  <c r="K9"/>
  <c r="L9"/>
  <c r="N9"/>
  <c r="O9"/>
  <c r="P9"/>
  <c r="G9"/>
  <c r="F10"/>
</calcChain>
</file>

<file path=xl/sharedStrings.xml><?xml version="1.0" encoding="utf-8"?>
<sst xmlns="http://schemas.openxmlformats.org/spreadsheetml/2006/main" count="76" uniqueCount="73">
  <si>
    <t>ตาราง</t>
  </si>
  <si>
    <t>Total</t>
  </si>
  <si>
    <t>รวม</t>
  </si>
  <si>
    <t>Others</t>
  </si>
  <si>
    <t>รวมยอด</t>
  </si>
  <si>
    <t>ปลาช่อน</t>
  </si>
  <si>
    <t>ปลาดุก</t>
  </si>
  <si>
    <t>ปลาหมอ</t>
  </si>
  <si>
    <t>ปลาตะเพียน</t>
  </si>
  <si>
    <t>ปลานิล</t>
  </si>
  <si>
    <t>perch</t>
  </si>
  <si>
    <t>fish</t>
  </si>
  <si>
    <t>ปลาไน</t>
  </si>
  <si>
    <t>ปลาไหล</t>
  </si>
  <si>
    <t>ปลาสลิด</t>
  </si>
  <si>
    <t>อื่น ๆ</t>
  </si>
  <si>
    <t>Common</t>
  </si>
  <si>
    <t>carp</t>
  </si>
  <si>
    <t>Striped</t>
  </si>
  <si>
    <t>snakes-head</t>
  </si>
  <si>
    <t xml:space="preserve">catfish </t>
  </si>
  <si>
    <t>Walking</t>
  </si>
  <si>
    <t xml:space="preserve">climbing </t>
  </si>
  <si>
    <t>silver</t>
  </si>
  <si>
    <t>barb</t>
  </si>
  <si>
    <t>Nile</t>
  </si>
  <si>
    <t>tilapia</t>
  </si>
  <si>
    <t>Swamp</t>
  </si>
  <si>
    <t>eel</t>
  </si>
  <si>
    <t>Snake</t>
  </si>
  <si>
    <t>skin</t>
  </si>
  <si>
    <t>gourami</t>
  </si>
  <si>
    <t>(ตัน  Ton)</t>
  </si>
  <si>
    <t>อำเภอ</t>
  </si>
  <si>
    <t>District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</si>
  <si>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</si>
  <si>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</si>
  <si>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</si>
  <si>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</si>
  <si>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</si>
  <si>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</si>
  <si>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</si>
  <si>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</si>
  <si>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</si>
  <si>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</si>
  <si>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อำเภอผาขาว</t>
  </si>
  <si>
    <t>อำเภอเอราวัณ</t>
  </si>
  <si>
    <t>อำเภอหนองหิน</t>
  </si>
  <si>
    <t>Muang  loei  District</t>
  </si>
  <si>
    <t>Na  Duang District</t>
  </si>
  <si>
    <t>Chiang  Khan District</t>
  </si>
  <si>
    <t>Pak  Chom  District</t>
  </si>
  <si>
    <t>Dan  Sai  District</t>
  </si>
  <si>
    <t>Na  Haeo District</t>
  </si>
  <si>
    <t>Phu  Ruea  District</t>
  </si>
  <si>
    <t>Tha  Li  District</t>
  </si>
  <si>
    <t>Wang  Saphung  District</t>
  </si>
  <si>
    <t>Phu  Kradueng   District</t>
  </si>
  <si>
    <t>Phu  Luang  District</t>
  </si>
  <si>
    <t>Pha  khao District</t>
  </si>
  <si>
    <t>Erawan  District</t>
  </si>
  <si>
    <t>Nong  Hin  District</t>
  </si>
  <si>
    <t>อำเภอภูหลวง</t>
  </si>
  <si>
    <t>Source :</t>
  </si>
  <si>
    <t xml:space="preserve">สำนักงานประมงจังหวัดเลย </t>
  </si>
  <si>
    <t>Loei Provincial Fishery Office</t>
  </si>
  <si>
    <t xml:space="preserve">    ที่มา :</t>
  </si>
  <si>
    <t>Table</t>
  </si>
  <si>
    <t>กุ้งฝอย</t>
  </si>
  <si>
    <t xml:space="preserve">Macrobac </t>
  </si>
  <si>
    <t>hium</t>
  </si>
  <si>
    <t>สัตว์น้ำจืดที่จับได้ จำแนกตามชนิดสัตว์น้ำจืด เป็นรายอำเภอ พ.ศ. 2557</t>
  </si>
  <si>
    <t>Catch of Freshwater by Species and District : 2014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</si>
</sst>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8" formatCode="#,##0.0"/>
    <numFmt numFmtId="192" formatCode="_-#,##0.0_-;\-#,##0.0_-;_-\ &quot;-&quot;_-;_-@_-"/>
  </numFmts>
  <fonts count="20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1"/>
      <name val="AngsanaUPC"/>
      <family val="1"/>
      <charset val="222"/>
    </font>
    <font>
      <sz val="8"/>
      <name val="Cordia New"/>
      <family val="2"/>
    </font>
    <font>
      <sz val="14"/>
      <name val="Cordia New"/>
      <family val="2"/>
    </font>
    <font>
      <b/>
      <sz val="13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81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1" fillId="0" borderId="0" xfId="0" applyFont="1" applyBorder="1" applyAlignment="1"/>
    <xf numFmtId="0" fontId="12" fillId="0" borderId="0" xfId="0" applyFont="1"/>
    <xf numFmtId="0" fontId="13" fillId="0" borderId="0" xfId="0" applyFont="1"/>
    <xf numFmtId="0" fontId="15" fillId="0" borderId="0" xfId="0" applyFont="1" applyBorder="1"/>
    <xf numFmtId="0" fontId="14" fillId="0" borderId="0" xfId="0" applyFont="1" applyBorder="1" applyAlignment="1">
      <alignment horizontal="left"/>
    </xf>
    <xf numFmtId="0" fontId="15" fillId="0" borderId="0" xfId="0" applyFont="1"/>
    <xf numFmtId="0" fontId="17" fillId="0" borderId="0" xfId="0" applyFont="1" applyBorder="1"/>
    <xf numFmtId="0" fontId="12" fillId="0" borderId="0" xfId="0" applyFont="1" applyBorder="1"/>
    <xf numFmtId="0" fontId="13" fillId="0" borderId="0" xfId="0" applyFont="1" applyBorder="1"/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0" xfId="0" applyFont="1"/>
    <xf numFmtId="0" fontId="18" fillId="0" borderId="0" xfId="0" applyFont="1" applyBorder="1"/>
    <xf numFmtId="0" fontId="18" fillId="0" borderId="0" xfId="0" applyFont="1" applyAlignment="1">
      <alignment vertical="center"/>
    </xf>
    <xf numFmtId="2" fontId="12" fillId="0" borderId="0" xfId="0" applyNumberFormat="1" applyFont="1" applyAlignment="1">
      <alignment horizontal="center"/>
    </xf>
    <xf numFmtId="0" fontId="14" fillId="0" borderId="0" xfId="0" applyFont="1" applyBorder="1" applyAlignment="1"/>
    <xf numFmtId="0" fontId="16" fillId="0" borderId="0" xfId="0" applyFont="1" applyBorder="1" applyAlignment="1"/>
    <xf numFmtId="0" fontId="15" fillId="0" borderId="0" xfId="0" applyFont="1" applyBorder="1" applyAlignment="1"/>
    <xf numFmtId="0" fontId="15" fillId="0" borderId="5" xfId="0" applyFont="1" applyBorder="1" applyAlignment="1"/>
    <xf numFmtId="0" fontId="15" fillId="0" borderId="6" xfId="0" applyFont="1" applyBorder="1" applyAlignment="1"/>
    <xf numFmtId="0" fontId="15" fillId="0" borderId="7" xfId="0" applyFont="1" applyBorder="1" applyAlignment="1"/>
    <xf numFmtId="0" fontId="15" fillId="0" borderId="8" xfId="0" applyFont="1" applyBorder="1" applyAlignment="1"/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43" fontId="14" fillId="0" borderId="9" xfId="2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43" fontId="14" fillId="0" borderId="4" xfId="2" applyFont="1" applyBorder="1" applyAlignment="1">
      <alignment horizontal="center" vertical="center"/>
    </xf>
    <xf numFmtId="43" fontId="14" fillId="0" borderId="7" xfId="2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3" fillId="0" borderId="0" xfId="0" applyFont="1" applyBorder="1" applyAlignment="1"/>
    <xf numFmtId="188" fontId="14" fillId="0" borderId="4" xfId="3" applyNumberFormat="1" applyFont="1" applyBorder="1" applyAlignment="1">
      <alignment horizontal="right" indent="1"/>
    </xf>
    <xf numFmtId="0" fontId="14" fillId="0" borderId="0" xfId="4" applyFont="1" applyBorder="1" applyAlignment="1">
      <alignment horizontal="left" indent="1"/>
    </xf>
    <xf numFmtId="0" fontId="19" fillId="0" borderId="0" xfId="0" applyFont="1" applyAlignment="1">
      <alignment horizontal="center" readingOrder="2"/>
    </xf>
    <xf numFmtId="0" fontId="14" fillId="0" borderId="0" xfId="4" applyFont="1" applyBorder="1" applyAlignment="1">
      <alignment horizontal="left" indent="2"/>
    </xf>
    <xf numFmtId="0" fontId="8" fillId="0" borderId="0" xfId="0" applyFont="1" applyBorder="1"/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5" fillId="0" borderId="4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188" fontId="16" fillId="0" borderId="4" xfId="3" applyNumberFormat="1" applyFont="1" applyBorder="1" applyAlignment="1">
      <alignment horizontal="right" vertical="center" indent="1"/>
    </xf>
    <xf numFmtId="0" fontId="14" fillId="0" borderId="3" xfId="0" applyFont="1" applyBorder="1" applyAlignment="1"/>
    <xf numFmtId="0" fontId="14" fillId="0" borderId="4" xfId="0" applyFont="1" applyBorder="1" applyAlignment="1"/>
    <xf numFmtId="0" fontId="14" fillId="0" borderId="2" xfId="0" applyFont="1" applyBorder="1" applyAlignment="1"/>
    <xf numFmtId="192" fontId="14" fillId="0" borderId="4" xfId="3" applyNumberFormat="1" applyFont="1" applyBorder="1" applyAlignment="1">
      <alignment horizontal="right" indent="1"/>
    </xf>
    <xf numFmtId="192" fontId="14" fillId="0" borderId="2" xfId="3" applyNumberFormat="1" applyFont="1" applyBorder="1" applyAlignment="1">
      <alignment horizontal="right" indent="1"/>
    </xf>
    <xf numFmtId="192" fontId="14" fillId="0" borderId="4" xfId="0" applyNumberFormat="1" applyFont="1" applyBorder="1" applyAlignment="1">
      <alignment horizontal="right" indent="1"/>
    </xf>
    <xf numFmtId="0" fontId="6" fillId="0" borderId="9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43" fontId="14" fillId="0" borderId="1" xfId="2" applyFont="1" applyBorder="1" applyAlignment="1">
      <alignment horizontal="center" vertical="center"/>
    </xf>
    <xf numFmtId="43" fontId="14" fillId="0" borderId="11" xfId="2" applyFont="1" applyBorder="1" applyAlignment="1">
      <alignment horizontal="center" vertical="center"/>
    </xf>
    <xf numFmtId="43" fontId="14" fillId="0" borderId="0" xfId="2" applyFont="1" applyBorder="1" applyAlignment="1">
      <alignment horizontal="center" vertical="center"/>
    </xf>
    <xf numFmtId="43" fontId="14" fillId="0" borderId="3" xfId="2" applyFont="1" applyBorder="1" applyAlignment="1">
      <alignment horizontal="center" vertical="center"/>
    </xf>
    <xf numFmtId="43" fontId="14" fillId="0" borderId="5" xfId="2" applyFont="1" applyBorder="1" applyAlignment="1">
      <alignment horizontal="center" vertical="center"/>
    </xf>
    <xf numFmtId="43" fontId="14" fillId="0" borderId="6" xfId="2" applyFont="1" applyBorder="1" applyAlignment="1">
      <alignment horizontal="center" vertical="center"/>
    </xf>
    <xf numFmtId="0" fontId="18" fillId="0" borderId="0" xfId="0" applyFont="1" applyAlignment="1">
      <alignment horizontal="right"/>
    </xf>
  </cellXfs>
  <cellStyles count="5">
    <cellStyle name="Normal 2" xfId="1"/>
    <cellStyle name="เครื่องหมายจุลภาค" xfId="2" builtinId="3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U32"/>
  <sheetViews>
    <sheetView showGridLines="0" tabSelected="1" view="pageBreakPreview" zoomScale="95" zoomScaleNormal="90" zoomScaleSheetLayoutView="95" workbookViewId="0">
      <selection activeCell="I16" sqref="I16"/>
    </sheetView>
  </sheetViews>
  <sheetFormatPr defaultRowHeight="21"/>
  <cols>
    <col min="1" max="1" width="1.85546875" style="15" customWidth="1"/>
    <col min="2" max="2" width="6" style="15" customWidth="1"/>
    <col min="3" max="3" width="4.7109375" style="15" customWidth="1"/>
    <col min="4" max="4" width="5" style="15" customWidth="1"/>
    <col min="5" max="5" width="4.28515625" style="15" customWidth="1"/>
    <col min="6" max="6" width="9.7109375" style="15" customWidth="1"/>
    <col min="7" max="9" width="9.140625" style="15"/>
    <col min="10" max="10" width="9.85546875" style="15" bestFit="1" customWidth="1"/>
    <col min="11" max="13" width="9.140625" style="15"/>
    <col min="14" max="14" width="8.140625" style="15" customWidth="1"/>
    <col min="15" max="15" width="10.5703125" style="15" customWidth="1"/>
    <col min="16" max="16" width="9.140625" style="15"/>
    <col min="17" max="17" width="12.7109375" style="13" customWidth="1"/>
    <col min="18" max="18" width="7.140625" style="13" customWidth="1"/>
    <col min="19" max="19" width="7.28515625" style="13" customWidth="1"/>
    <col min="20" max="21" width="9.140625" style="13"/>
    <col min="22" max="16384" width="9.140625" style="1"/>
  </cols>
  <sheetData>
    <row r="1" spans="1:21" s="3" customFormat="1" ht="21.75" customHeight="1">
      <c r="A1" s="11"/>
      <c r="B1" s="11" t="s">
        <v>0</v>
      </c>
      <c r="C1" s="26">
        <v>9.11</v>
      </c>
      <c r="D1" s="11" t="s">
        <v>71</v>
      </c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7"/>
      <c r="R1" s="17"/>
      <c r="S1" s="17"/>
      <c r="T1" s="17"/>
      <c r="U1" s="17"/>
    </row>
    <row r="2" spans="1:21" s="4" customFormat="1" ht="21.75" customHeight="1">
      <c r="A2" s="11"/>
      <c r="B2" s="11" t="s">
        <v>67</v>
      </c>
      <c r="C2" s="26">
        <v>9.11</v>
      </c>
      <c r="D2" s="11" t="s">
        <v>72</v>
      </c>
      <c r="E2" s="17"/>
      <c r="F2" s="18"/>
      <c r="G2" s="12"/>
      <c r="H2" s="12"/>
      <c r="I2" s="12"/>
      <c r="J2" s="12"/>
      <c r="K2" s="12"/>
      <c r="L2" s="12"/>
      <c r="M2" s="12"/>
      <c r="N2" s="12"/>
      <c r="O2" s="12"/>
      <c r="P2" s="12"/>
      <c r="Q2" s="18"/>
      <c r="R2" s="18"/>
      <c r="S2" s="18"/>
      <c r="T2" s="18"/>
      <c r="U2" s="18"/>
    </row>
    <row r="3" spans="1:21" s="4" customFormat="1" ht="20.25">
      <c r="A3" s="12"/>
      <c r="B3" s="12"/>
      <c r="C3" s="26"/>
      <c r="D3" s="12"/>
      <c r="E3" s="18"/>
      <c r="F3" s="18"/>
      <c r="G3" s="12"/>
      <c r="H3" s="12"/>
      <c r="I3" s="12"/>
      <c r="J3" s="12"/>
      <c r="K3" s="12"/>
      <c r="L3" s="12"/>
      <c r="M3" s="12"/>
      <c r="N3" s="12"/>
      <c r="O3" s="12"/>
      <c r="P3" s="12"/>
      <c r="Q3" s="80" t="s">
        <v>32</v>
      </c>
      <c r="R3" s="80"/>
      <c r="S3" s="18"/>
      <c r="T3" s="18"/>
      <c r="U3" s="18"/>
    </row>
    <row r="4" spans="1:21" s="8" customFormat="1" ht="18">
      <c r="A4" s="74" t="s">
        <v>33</v>
      </c>
      <c r="B4" s="74"/>
      <c r="C4" s="74"/>
      <c r="D4" s="74"/>
      <c r="E4" s="75"/>
      <c r="F4" s="19"/>
      <c r="G4" s="36" t="s">
        <v>5</v>
      </c>
      <c r="H4" s="37"/>
      <c r="I4" s="36" t="s">
        <v>7</v>
      </c>
      <c r="J4" s="36" t="s">
        <v>8</v>
      </c>
      <c r="K4" s="37"/>
      <c r="L4" s="37"/>
      <c r="M4" s="37"/>
      <c r="N4" s="36" t="s">
        <v>14</v>
      </c>
      <c r="O4" s="64"/>
      <c r="P4" s="36"/>
      <c r="Q4" s="73" t="s">
        <v>34</v>
      </c>
      <c r="R4" s="72"/>
      <c r="S4" s="38"/>
      <c r="T4" s="38"/>
      <c r="U4" s="38"/>
    </row>
    <row r="5" spans="1:21" s="8" customFormat="1" ht="18">
      <c r="A5" s="76"/>
      <c r="B5" s="76"/>
      <c r="C5" s="76"/>
      <c r="D5" s="76"/>
      <c r="E5" s="77"/>
      <c r="F5" s="20" t="s">
        <v>2</v>
      </c>
      <c r="G5" s="39" t="s">
        <v>18</v>
      </c>
      <c r="H5" s="39" t="s">
        <v>6</v>
      </c>
      <c r="I5" s="20" t="s">
        <v>16</v>
      </c>
      <c r="J5" s="20" t="s">
        <v>16</v>
      </c>
      <c r="K5" s="39" t="s">
        <v>9</v>
      </c>
      <c r="L5" s="39" t="s">
        <v>12</v>
      </c>
      <c r="M5" s="39" t="s">
        <v>13</v>
      </c>
      <c r="N5" s="39" t="s">
        <v>29</v>
      </c>
      <c r="O5" s="39" t="s">
        <v>68</v>
      </c>
      <c r="P5" s="39"/>
      <c r="Q5" s="68"/>
      <c r="R5" s="65"/>
      <c r="S5" s="38"/>
      <c r="T5" s="38"/>
      <c r="U5" s="38"/>
    </row>
    <row r="6" spans="1:21" s="8" customFormat="1" ht="18">
      <c r="A6" s="76"/>
      <c r="B6" s="76"/>
      <c r="C6" s="76"/>
      <c r="D6" s="76"/>
      <c r="E6" s="77"/>
      <c r="F6" s="20" t="s">
        <v>1</v>
      </c>
      <c r="G6" s="39" t="s">
        <v>19</v>
      </c>
      <c r="H6" s="39" t="s">
        <v>21</v>
      </c>
      <c r="I6" s="39" t="s">
        <v>22</v>
      </c>
      <c r="J6" s="39" t="s">
        <v>23</v>
      </c>
      <c r="K6" s="39" t="s">
        <v>25</v>
      </c>
      <c r="L6" s="39" t="s">
        <v>16</v>
      </c>
      <c r="M6" s="39" t="s">
        <v>27</v>
      </c>
      <c r="N6" s="39" t="s">
        <v>30</v>
      </c>
      <c r="O6" s="39" t="s">
        <v>69</v>
      </c>
      <c r="P6" s="39" t="s">
        <v>15</v>
      </c>
      <c r="Q6" s="68"/>
      <c r="R6" s="65"/>
      <c r="S6" s="38"/>
      <c r="T6" s="38"/>
      <c r="U6" s="38"/>
    </row>
    <row r="7" spans="1:21" s="9" customFormat="1" ht="25.5" customHeight="1">
      <c r="A7" s="78"/>
      <c r="B7" s="78"/>
      <c r="C7" s="78"/>
      <c r="D7" s="78"/>
      <c r="E7" s="79"/>
      <c r="F7" s="21"/>
      <c r="G7" s="40" t="s">
        <v>11</v>
      </c>
      <c r="H7" s="40" t="s">
        <v>20</v>
      </c>
      <c r="I7" s="40" t="s">
        <v>10</v>
      </c>
      <c r="J7" s="21" t="s">
        <v>24</v>
      </c>
      <c r="K7" s="40" t="s">
        <v>26</v>
      </c>
      <c r="L7" s="40" t="s">
        <v>17</v>
      </c>
      <c r="M7" s="40" t="s">
        <v>28</v>
      </c>
      <c r="N7" s="40" t="s">
        <v>31</v>
      </c>
      <c r="O7" s="40" t="s">
        <v>70</v>
      </c>
      <c r="P7" s="40" t="s">
        <v>3</v>
      </c>
      <c r="Q7" s="66"/>
      <c r="R7" s="67"/>
      <c r="S7" s="41"/>
      <c r="T7" s="41"/>
      <c r="U7" s="41"/>
    </row>
    <row r="8" spans="1:21" s="6" customFormat="1" ht="3" customHeight="1">
      <c r="A8" s="54"/>
      <c r="B8" s="49"/>
      <c r="C8" s="49"/>
      <c r="D8" s="49"/>
      <c r="E8" s="50"/>
      <c r="F8" s="48"/>
      <c r="G8" s="55"/>
      <c r="H8" s="55"/>
      <c r="I8" s="56"/>
      <c r="J8" s="55"/>
      <c r="K8" s="55"/>
      <c r="L8" s="55"/>
      <c r="M8" s="55"/>
      <c r="N8" s="55"/>
      <c r="O8" s="55"/>
      <c r="P8" s="55"/>
      <c r="Q8" s="41"/>
      <c r="R8" s="41"/>
      <c r="S8" s="28"/>
      <c r="T8" s="28"/>
      <c r="U8" s="28"/>
    </row>
    <row r="9" spans="1:21" s="10" customFormat="1" ht="21" customHeight="1">
      <c r="A9" s="69" t="s">
        <v>4</v>
      </c>
      <c r="B9" s="69"/>
      <c r="C9" s="69"/>
      <c r="D9" s="69"/>
      <c r="E9" s="70"/>
      <c r="F9" s="57">
        <f>SUM(G9:P9)</f>
        <v>673.10000000000014</v>
      </c>
      <c r="G9" s="57">
        <f>SUM(G10:G23)</f>
        <v>72.800000000000011</v>
      </c>
      <c r="H9" s="57">
        <f t="shared" ref="H9:P9" si="0">SUM(H10:H23)</f>
        <v>62.800000000000004</v>
      </c>
      <c r="I9" s="57">
        <f t="shared" si="0"/>
        <v>14.599999999999998</v>
      </c>
      <c r="J9" s="57">
        <f t="shared" si="0"/>
        <v>121.4</v>
      </c>
      <c r="K9" s="57">
        <f t="shared" si="0"/>
        <v>183.6</v>
      </c>
      <c r="L9" s="57">
        <f t="shared" si="0"/>
        <v>90.200000000000017</v>
      </c>
      <c r="M9" s="57">
        <f>SUM(M10:M23)</f>
        <v>10.7</v>
      </c>
      <c r="N9" s="57">
        <f t="shared" si="0"/>
        <v>0.5</v>
      </c>
      <c r="O9" s="57">
        <f t="shared" si="0"/>
        <v>10.8</v>
      </c>
      <c r="P9" s="57">
        <f t="shared" si="0"/>
        <v>105.7</v>
      </c>
      <c r="Q9" s="71" t="s">
        <v>1</v>
      </c>
      <c r="R9" s="69"/>
      <c r="S9" s="42"/>
      <c r="T9" s="42"/>
      <c r="U9" s="42"/>
    </row>
    <row r="10" spans="1:21" s="5" customFormat="1" ht="21" customHeight="1">
      <c r="A10" s="14"/>
      <c r="B10" s="46" t="s">
        <v>35</v>
      </c>
      <c r="C10" s="27"/>
      <c r="D10" s="27"/>
      <c r="E10" s="58"/>
      <c r="F10" s="43">
        <f>SUM(G10:P10)</f>
        <v>93.100000000000009</v>
      </c>
      <c r="G10" s="61">
        <v>10.199999999999999</v>
      </c>
      <c r="H10" s="61">
        <v>9.1</v>
      </c>
      <c r="I10" s="62">
        <v>1.8</v>
      </c>
      <c r="J10" s="61">
        <v>15</v>
      </c>
      <c r="K10" s="61">
        <v>30.5</v>
      </c>
      <c r="L10" s="61">
        <v>9.5</v>
      </c>
      <c r="M10" s="61">
        <v>1.2</v>
      </c>
      <c r="N10" s="62">
        <v>0.2</v>
      </c>
      <c r="O10" s="63">
        <v>1.2</v>
      </c>
      <c r="P10" s="61">
        <v>14.4</v>
      </c>
      <c r="Q10" s="44" t="s">
        <v>48</v>
      </c>
      <c r="R10" s="27"/>
      <c r="S10" s="29"/>
      <c r="T10" s="29"/>
      <c r="U10" s="29"/>
    </row>
    <row r="11" spans="1:21" s="5" customFormat="1" ht="21" customHeight="1">
      <c r="A11" s="14"/>
      <c r="B11" s="46" t="s">
        <v>36</v>
      </c>
      <c r="C11" s="27"/>
      <c r="D11" s="27"/>
      <c r="E11" s="58"/>
      <c r="F11" s="43">
        <f t="shared" ref="F11:F23" si="1">SUM(G11:P11)</f>
        <v>76.3</v>
      </c>
      <c r="G11" s="61">
        <v>8.5</v>
      </c>
      <c r="H11" s="61">
        <v>8.6999999999999993</v>
      </c>
      <c r="I11" s="62">
        <v>0.7</v>
      </c>
      <c r="J11" s="61">
        <v>12.2</v>
      </c>
      <c r="K11" s="61">
        <v>20.3</v>
      </c>
      <c r="L11" s="61">
        <v>10.199999999999999</v>
      </c>
      <c r="M11" s="61">
        <v>0.6</v>
      </c>
      <c r="N11" s="62">
        <v>0</v>
      </c>
      <c r="O11" s="63">
        <v>0.9</v>
      </c>
      <c r="P11" s="61">
        <v>14.2</v>
      </c>
      <c r="Q11" s="44" t="s">
        <v>49</v>
      </c>
      <c r="R11" s="27"/>
      <c r="S11" s="29"/>
      <c r="T11" s="29"/>
      <c r="U11" s="29"/>
    </row>
    <row r="12" spans="1:21" s="5" customFormat="1" ht="21" customHeight="1">
      <c r="A12" s="14"/>
      <c r="B12" s="46" t="s">
        <v>37</v>
      </c>
      <c r="C12" s="27"/>
      <c r="D12" s="27"/>
      <c r="E12" s="58"/>
      <c r="F12" s="43">
        <f t="shared" si="1"/>
        <v>85.499999999999986</v>
      </c>
      <c r="G12" s="61">
        <v>7.6</v>
      </c>
      <c r="H12" s="61">
        <v>6.5</v>
      </c>
      <c r="I12" s="62">
        <v>1.4</v>
      </c>
      <c r="J12" s="61">
        <v>16.600000000000001</v>
      </c>
      <c r="K12" s="61">
        <v>28.5</v>
      </c>
      <c r="L12" s="61">
        <v>10.5</v>
      </c>
      <c r="M12" s="61">
        <v>2.1</v>
      </c>
      <c r="N12" s="62">
        <v>0</v>
      </c>
      <c r="O12" s="63">
        <v>1.8</v>
      </c>
      <c r="P12" s="61">
        <v>10.5</v>
      </c>
      <c r="Q12" s="44" t="s">
        <v>50</v>
      </c>
      <c r="R12" s="27"/>
      <c r="S12" s="29"/>
      <c r="T12" s="29"/>
      <c r="U12" s="29"/>
    </row>
    <row r="13" spans="1:21" s="5" customFormat="1" ht="21" customHeight="1">
      <c r="A13" s="14"/>
      <c r="B13" s="46" t="s">
        <v>38</v>
      </c>
      <c r="C13" s="27"/>
      <c r="D13" s="27"/>
      <c r="E13" s="58"/>
      <c r="F13" s="43">
        <f t="shared" si="1"/>
        <v>50.1</v>
      </c>
      <c r="G13" s="61">
        <v>6.6</v>
      </c>
      <c r="H13" s="62">
        <v>5.3</v>
      </c>
      <c r="I13" s="61">
        <v>1.2</v>
      </c>
      <c r="J13" s="61">
        <v>10.199999999999999</v>
      </c>
      <c r="K13" s="61">
        <v>14.2</v>
      </c>
      <c r="L13" s="61">
        <v>6.5</v>
      </c>
      <c r="M13" s="62">
        <v>0.6</v>
      </c>
      <c r="N13" s="62">
        <v>0</v>
      </c>
      <c r="O13" s="63">
        <v>1.1000000000000001</v>
      </c>
      <c r="P13" s="61">
        <v>4.4000000000000004</v>
      </c>
      <c r="Q13" s="44" t="s">
        <v>51</v>
      </c>
      <c r="R13" s="27"/>
      <c r="S13" s="29"/>
      <c r="T13" s="29"/>
      <c r="U13" s="29"/>
    </row>
    <row r="14" spans="1:21" s="5" customFormat="1" ht="21" customHeight="1">
      <c r="A14" s="14"/>
      <c r="B14" s="46" t="s">
        <v>39</v>
      </c>
      <c r="C14" s="27"/>
      <c r="D14" s="27"/>
      <c r="E14" s="58"/>
      <c r="F14" s="43">
        <f t="shared" si="1"/>
        <v>25.299999999999997</v>
      </c>
      <c r="G14" s="61">
        <v>3.2</v>
      </c>
      <c r="H14" s="61">
        <v>2.2999999999999998</v>
      </c>
      <c r="I14" s="62">
        <v>0.5</v>
      </c>
      <c r="J14" s="61">
        <v>5.4</v>
      </c>
      <c r="K14" s="61">
        <v>7.5</v>
      </c>
      <c r="L14" s="61">
        <v>3.3</v>
      </c>
      <c r="M14" s="61">
        <v>0.4</v>
      </c>
      <c r="N14" s="62">
        <v>0</v>
      </c>
      <c r="O14" s="63">
        <v>0.2</v>
      </c>
      <c r="P14" s="61">
        <v>2.5</v>
      </c>
      <c r="Q14" s="44" t="s">
        <v>52</v>
      </c>
      <c r="R14" s="27"/>
      <c r="S14" s="29"/>
      <c r="T14" s="29"/>
      <c r="U14" s="29"/>
    </row>
    <row r="15" spans="1:21" s="5" customFormat="1" ht="21" customHeight="1">
      <c r="A15" s="14"/>
      <c r="B15" s="46" t="s">
        <v>40</v>
      </c>
      <c r="C15" s="27"/>
      <c r="D15" s="27"/>
      <c r="E15" s="58"/>
      <c r="F15" s="43">
        <f t="shared" si="1"/>
        <v>13</v>
      </c>
      <c r="G15" s="61">
        <v>1.5</v>
      </c>
      <c r="H15" s="61">
        <v>1.2</v>
      </c>
      <c r="I15" s="62">
        <v>0.2</v>
      </c>
      <c r="J15" s="61">
        <v>2.2000000000000002</v>
      </c>
      <c r="K15" s="61">
        <v>3.4</v>
      </c>
      <c r="L15" s="61">
        <v>1.5</v>
      </c>
      <c r="M15" s="61">
        <v>0.3</v>
      </c>
      <c r="N15" s="62">
        <v>0</v>
      </c>
      <c r="O15" s="63">
        <v>0.2</v>
      </c>
      <c r="P15" s="61">
        <v>2.5</v>
      </c>
      <c r="Q15" s="44" t="s">
        <v>53</v>
      </c>
      <c r="R15" s="27"/>
      <c r="S15" s="29"/>
      <c r="T15" s="29"/>
      <c r="U15" s="29"/>
    </row>
    <row r="16" spans="1:21" s="5" customFormat="1" ht="21" customHeight="1">
      <c r="A16" s="14"/>
      <c r="B16" s="46" t="s">
        <v>41</v>
      </c>
      <c r="C16" s="27"/>
      <c r="D16" s="27"/>
      <c r="E16" s="58"/>
      <c r="F16" s="43">
        <f t="shared" si="1"/>
        <v>14.6</v>
      </c>
      <c r="G16" s="61">
        <v>1.5</v>
      </c>
      <c r="H16" s="61">
        <v>1.4</v>
      </c>
      <c r="I16" s="62">
        <v>0.2</v>
      </c>
      <c r="J16" s="61">
        <v>1.8</v>
      </c>
      <c r="K16" s="61">
        <v>4.2</v>
      </c>
      <c r="L16" s="61">
        <v>2.6</v>
      </c>
      <c r="M16" s="61">
        <v>0.2</v>
      </c>
      <c r="N16" s="62">
        <v>0</v>
      </c>
      <c r="O16" s="63">
        <v>0.2</v>
      </c>
      <c r="P16" s="61">
        <v>2.5</v>
      </c>
      <c r="Q16" s="44" t="s">
        <v>54</v>
      </c>
      <c r="R16" s="27"/>
      <c r="S16" s="29"/>
      <c r="T16" s="29"/>
      <c r="U16" s="29"/>
    </row>
    <row r="17" spans="1:21" s="5" customFormat="1" ht="21" customHeight="1">
      <c r="A17" s="14"/>
      <c r="B17" s="46" t="s">
        <v>42</v>
      </c>
      <c r="C17" s="27"/>
      <c r="D17" s="27"/>
      <c r="E17" s="58"/>
      <c r="F17" s="43">
        <f t="shared" si="1"/>
        <v>40.6</v>
      </c>
      <c r="G17" s="61">
        <v>4.5</v>
      </c>
      <c r="H17" s="61">
        <v>4.2</v>
      </c>
      <c r="I17" s="62">
        <v>1.1000000000000001</v>
      </c>
      <c r="J17" s="61">
        <v>4.8</v>
      </c>
      <c r="K17" s="61">
        <v>10.4</v>
      </c>
      <c r="L17" s="61">
        <v>2.2000000000000002</v>
      </c>
      <c r="M17" s="61">
        <v>0.5</v>
      </c>
      <c r="N17" s="62">
        <v>0</v>
      </c>
      <c r="O17" s="63">
        <v>0.6</v>
      </c>
      <c r="P17" s="61">
        <v>12.3</v>
      </c>
      <c r="Q17" s="44" t="s">
        <v>55</v>
      </c>
      <c r="R17" s="27"/>
      <c r="S17" s="29"/>
      <c r="T17" s="29"/>
      <c r="U17" s="29"/>
    </row>
    <row r="18" spans="1:21" s="5" customFormat="1" ht="21" customHeight="1">
      <c r="A18" s="14"/>
      <c r="B18" s="46" t="s">
        <v>43</v>
      </c>
      <c r="C18" s="27"/>
      <c r="D18" s="27"/>
      <c r="E18" s="58"/>
      <c r="F18" s="43">
        <f t="shared" si="1"/>
        <v>73.2</v>
      </c>
      <c r="G18" s="61">
        <v>8.4</v>
      </c>
      <c r="H18" s="61">
        <v>4.3</v>
      </c>
      <c r="I18" s="62">
        <v>3.5</v>
      </c>
      <c r="J18" s="61">
        <v>14.7</v>
      </c>
      <c r="K18" s="61">
        <v>17.3</v>
      </c>
      <c r="L18" s="61">
        <v>11.3</v>
      </c>
      <c r="M18" s="61">
        <v>1.2</v>
      </c>
      <c r="N18" s="62">
        <v>0.3</v>
      </c>
      <c r="O18" s="63">
        <v>1.6</v>
      </c>
      <c r="P18" s="61">
        <v>10.6</v>
      </c>
      <c r="Q18" s="44" t="s">
        <v>56</v>
      </c>
      <c r="R18" s="27"/>
      <c r="S18" s="29"/>
      <c r="T18" s="29"/>
      <c r="U18" s="29"/>
    </row>
    <row r="19" spans="1:21" s="5" customFormat="1" ht="21" customHeight="1">
      <c r="A19" s="14"/>
      <c r="B19" s="46" t="s">
        <v>44</v>
      </c>
      <c r="C19" s="27"/>
      <c r="D19" s="27"/>
      <c r="E19" s="58"/>
      <c r="F19" s="43">
        <f t="shared" si="1"/>
        <v>45.8</v>
      </c>
      <c r="G19" s="61">
        <v>3.8</v>
      </c>
      <c r="H19" s="61">
        <v>3.6</v>
      </c>
      <c r="I19" s="62">
        <v>1.2</v>
      </c>
      <c r="J19" s="61">
        <v>10.5</v>
      </c>
      <c r="K19" s="61">
        <v>11.4</v>
      </c>
      <c r="L19" s="61">
        <v>7.5</v>
      </c>
      <c r="M19" s="61">
        <v>0.6</v>
      </c>
      <c r="N19" s="62">
        <v>0</v>
      </c>
      <c r="O19" s="63">
        <v>0.8</v>
      </c>
      <c r="P19" s="61">
        <v>6.4</v>
      </c>
      <c r="Q19" s="44" t="s">
        <v>57</v>
      </c>
      <c r="R19" s="27"/>
      <c r="S19" s="29"/>
      <c r="T19" s="29"/>
      <c r="U19" s="29"/>
    </row>
    <row r="20" spans="1:21" s="5" customFormat="1" ht="21" customHeight="1">
      <c r="A20" s="14"/>
      <c r="B20" s="46" t="s">
        <v>62</v>
      </c>
      <c r="C20" s="27"/>
      <c r="D20" s="27"/>
      <c r="E20" s="58"/>
      <c r="F20" s="43">
        <f t="shared" si="1"/>
        <v>39.70000000000001</v>
      </c>
      <c r="G20" s="61">
        <v>4.5999999999999996</v>
      </c>
      <c r="H20" s="61">
        <v>3.8</v>
      </c>
      <c r="I20" s="62">
        <v>0.5</v>
      </c>
      <c r="J20" s="61">
        <v>8.6</v>
      </c>
      <c r="K20" s="61">
        <v>10.5</v>
      </c>
      <c r="L20" s="61">
        <v>5.2</v>
      </c>
      <c r="M20" s="61">
        <v>0.7</v>
      </c>
      <c r="N20" s="62">
        <v>0</v>
      </c>
      <c r="O20" s="63">
        <v>0.6</v>
      </c>
      <c r="P20" s="61">
        <v>5.2</v>
      </c>
      <c r="Q20" s="44" t="s">
        <v>58</v>
      </c>
      <c r="R20" s="27"/>
      <c r="S20" s="29"/>
      <c r="T20" s="29"/>
      <c r="U20" s="29"/>
    </row>
    <row r="21" spans="1:21" s="5" customFormat="1" ht="21" customHeight="1">
      <c r="A21" s="14"/>
      <c r="B21" s="46" t="s">
        <v>45</v>
      </c>
      <c r="C21" s="27"/>
      <c r="D21" s="27"/>
      <c r="E21" s="58"/>
      <c r="F21" s="43">
        <f t="shared" si="1"/>
        <v>38.6</v>
      </c>
      <c r="G21" s="61">
        <v>4.5</v>
      </c>
      <c r="H21" s="61">
        <v>4.5</v>
      </c>
      <c r="I21" s="62">
        <v>1.2</v>
      </c>
      <c r="J21" s="61">
        <v>7.2</v>
      </c>
      <c r="K21" s="61">
        <v>8.5</v>
      </c>
      <c r="L21" s="61">
        <v>6.9</v>
      </c>
      <c r="M21" s="61">
        <v>0.6</v>
      </c>
      <c r="N21" s="62">
        <v>0</v>
      </c>
      <c r="O21" s="63">
        <v>0.7</v>
      </c>
      <c r="P21" s="61">
        <v>4.5</v>
      </c>
      <c r="Q21" s="44" t="s">
        <v>59</v>
      </c>
      <c r="R21" s="27"/>
      <c r="S21" s="29"/>
      <c r="T21" s="29"/>
      <c r="U21" s="29"/>
    </row>
    <row r="22" spans="1:21" s="5" customFormat="1" ht="21" customHeight="1">
      <c r="A22" s="14"/>
      <c r="B22" s="46" t="s">
        <v>46</v>
      </c>
      <c r="C22" s="27"/>
      <c r="D22" s="27"/>
      <c r="E22" s="58"/>
      <c r="F22" s="43">
        <f t="shared" si="1"/>
        <v>39.5</v>
      </c>
      <c r="G22" s="61">
        <v>3.5</v>
      </c>
      <c r="H22" s="61">
        <v>4.2</v>
      </c>
      <c r="I22" s="62">
        <v>0.5</v>
      </c>
      <c r="J22" s="61">
        <v>6.4</v>
      </c>
      <c r="K22" s="61">
        <v>7.7</v>
      </c>
      <c r="L22" s="61">
        <v>6.6</v>
      </c>
      <c r="M22" s="61">
        <v>1.1000000000000001</v>
      </c>
      <c r="N22" s="62">
        <v>0</v>
      </c>
      <c r="O22" s="63">
        <v>0.6</v>
      </c>
      <c r="P22" s="61">
        <v>8.9</v>
      </c>
      <c r="Q22" s="44" t="s">
        <v>60</v>
      </c>
      <c r="R22" s="27"/>
      <c r="S22" s="29"/>
      <c r="T22" s="29"/>
      <c r="U22" s="29"/>
    </row>
    <row r="23" spans="1:21" s="5" customFormat="1" ht="21" customHeight="1">
      <c r="A23" s="14"/>
      <c r="B23" s="46" t="s">
        <v>47</v>
      </c>
      <c r="C23" s="27"/>
      <c r="D23" s="27"/>
      <c r="E23" s="58"/>
      <c r="F23" s="43">
        <f t="shared" si="1"/>
        <v>37.800000000000004</v>
      </c>
      <c r="G23" s="61">
        <v>4.4000000000000004</v>
      </c>
      <c r="H23" s="61">
        <v>3.7</v>
      </c>
      <c r="I23" s="62">
        <v>0.6</v>
      </c>
      <c r="J23" s="61">
        <v>5.8</v>
      </c>
      <c r="K23" s="61">
        <v>9.1999999999999993</v>
      </c>
      <c r="L23" s="61">
        <v>6.4</v>
      </c>
      <c r="M23" s="61">
        <v>0.6</v>
      </c>
      <c r="N23" s="62">
        <v>0</v>
      </c>
      <c r="O23" s="63">
        <v>0.3</v>
      </c>
      <c r="P23" s="61">
        <v>6.8</v>
      </c>
      <c r="Q23" s="44" t="s">
        <v>61</v>
      </c>
      <c r="R23" s="27"/>
      <c r="S23" s="29"/>
      <c r="T23" s="29"/>
      <c r="U23" s="29"/>
    </row>
    <row r="24" spans="1:21" s="5" customFormat="1" ht="3" customHeight="1">
      <c r="A24" s="14"/>
      <c r="B24" s="27"/>
      <c r="C24" s="27"/>
      <c r="D24" s="27"/>
      <c r="E24" s="58"/>
      <c r="F24" s="58"/>
      <c r="G24" s="59"/>
      <c r="H24" s="59"/>
      <c r="I24" s="60"/>
      <c r="J24" s="59"/>
      <c r="K24" s="59"/>
      <c r="L24" s="59"/>
      <c r="M24" s="59"/>
      <c r="N24" s="59"/>
      <c r="O24" s="59"/>
      <c r="P24" s="59"/>
      <c r="Q24" s="27"/>
      <c r="R24" s="27"/>
      <c r="S24" s="29"/>
      <c r="T24" s="29"/>
      <c r="U24" s="29"/>
    </row>
    <row r="25" spans="1:21" s="5" customFormat="1" ht="4.5" customHeight="1">
      <c r="A25" s="30"/>
      <c r="B25" s="30"/>
      <c r="C25" s="30"/>
      <c r="D25" s="30"/>
      <c r="E25" s="31"/>
      <c r="F25" s="31"/>
      <c r="G25" s="32"/>
      <c r="H25" s="32"/>
      <c r="I25" s="33"/>
      <c r="J25" s="32"/>
      <c r="K25" s="32"/>
      <c r="L25" s="32"/>
      <c r="M25" s="32"/>
      <c r="N25" s="32"/>
      <c r="O25" s="32"/>
      <c r="P25" s="32"/>
      <c r="Q25" s="30"/>
      <c r="R25" s="30"/>
      <c r="S25" s="29"/>
      <c r="T25" s="29"/>
      <c r="U25" s="29"/>
    </row>
    <row r="26" spans="1:21" s="7" customFormat="1" ht="18.75">
      <c r="A26" s="25"/>
      <c r="B26" s="25" t="s">
        <v>66</v>
      </c>
      <c r="C26" s="25" t="s">
        <v>64</v>
      </c>
      <c r="D26" s="25"/>
      <c r="E26" s="25"/>
      <c r="F26" s="25"/>
      <c r="G26" s="22"/>
      <c r="H26" s="53"/>
      <c r="K26" s="34"/>
      <c r="L26" s="34"/>
      <c r="M26" s="34"/>
      <c r="N26" s="34"/>
      <c r="O26" s="34"/>
      <c r="P26" s="34"/>
      <c r="Q26" s="35"/>
      <c r="R26" s="35"/>
      <c r="S26" s="35"/>
      <c r="T26" s="35"/>
      <c r="U26" s="35"/>
    </row>
    <row r="27" spans="1:21" s="2" customFormat="1" ht="20.25">
      <c r="A27" s="47"/>
      <c r="B27" s="51" t="s">
        <v>63</v>
      </c>
      <c r="C27" s="52" t="s">
        <v>65</v>
      </c>
      <c r="D27" s="24"/>
      <c r="E27" s="24"/>
      <c r="F27" s="24"/>
      <c r="G27" s="23"/>
      <c r="H27" s="23"/>
      <c r="I27" s="15"/>
      <c r="J27" s="15"/>
      <c r="K27" s="15"/>
      <c r="L27" s="15"/>
      <c r="M27" s="15"/>
      <c r="N27" s="15"/>
      <c r="O27" s="15"/>
      <c r="P27" s="15"/>
      <c r="Q27" s="16"/>
      <c r="R27" s="16"/>
      <c r="S27" s="16"/>
      <c r="T27" s="16"/>
      <c r="U27" s="16"/>
    </row>
    <row r="32" spans="1:21" ht="22.5">
      <c r="M32" s="45"/>
    </row>
  </sheetData>
  <mergeCells count="5">
    <mergeCell ref="A4:E7"/>
    <mergeCell ref="A9:E9"/>
    <mergeCell ref="Q9:R9"/>
    <mergeCell ref="Q3:R3"/>
    <mergeCell ref="Q4:R7"/>
  </mergeCells>
  <phoneticPr fontId="9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T-9.11_Y</vt:lpstr>
      <vt:lpstr>'T-9.11_Y'!Print_Area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2015-07-09T07:17:02Z</cp:lastPrinted>
  <dcterms:created xsi:type="dcterms:W3CDTF">2004-08-20T21:28:46Z</dcterms:created>
  <dcterms:modified xsi:type="dcterms:W3CDTF">2016-11-17T07:25:27Z</dcterms:modified>
</cp:coreProperties>
</file>