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1" sheetId="1" r:id="rId1"/>
  </sheets>
  <definedNames>
    <definedName name="_xlnm.Print_Area" localSheetId="0">'T-3.11'!$A$1:$O$21</definedName>
  </definedNames>
  <calcPr calcId="124519"/>
</workbook>
</file>

<file path=xl/calcChain.xml><?xml version="1.0" encoding="utf-8"?>
<calcChain xmlns="http://schemas.openxmlformats.org/spreadsheetml/2006/main">
  <c r="H17" i="1"/>
  <c r="I15"/>
  <c r="F15"/>
  <c r="I14"/>
  <c r="F14"/>
  <c r="I13"/>
  <c r="I12"/>
  <c r="F12"/>
  <c r="I11"/>
  <c r="F11"/>
  <c r="I9"/>
  <c r="F9"/>
  <c r="K8"/>
  <c r="I8" s="1"/>
  <c r="J8"/>
  <c r="H8"/>
  <c r="G8"/>
  <c r="F8" s="1"/>
  <c r="E8"/>
</calcChain>
</file>

<file path=xl/comments1.xml><?xml version="1.0" encoding="utf-8"?>
<comments xmlns="http://schemas.openxmlformats.org/spreadsheetml/2006/main">
  <authors>
    <author>Windows User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Windows Usเทคโนโลยีสุรินทร์ศึกษา</t>
        </r>
      </text>
    </comment>
  </commentList>
</comments>
</file>

<file path=xl/sharedStrings.xml><?xml version="1.0" encoding="utf-8"?>
<sst xmlns="http://schemas.openxmlformats.org/spreadsheetml/2006/main" count="40" uniqueCount="33">
  <si>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</si>
  <si>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2557</t>
  </si>
  <si>
    <t xml:space="preserve">Table </t>
  </si>
  <si>
    <t>Institution, Lecturer and Student Enrollment in Vocational and Higher Education by Jurisdiction and Sex: Academic Year  2014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</si>
  <si>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</si>
  <si>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</si>
  <si>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</si>
  <si>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</si>
  <si>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</si>
  <si>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</si>
  <si>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</si>
  <si>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</si>
  <si>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</si>
  <si>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</si>
  <si>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</si>
  <si>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</si>
  <si>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</si>
  <si>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</si>
  <si>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</si>
  <si>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</si>
  <si>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</si>
  <si>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</si>
  <si>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</si>
  <si>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วิทยาลัยพยาบาลบรมราชชนนี สุรินทร์</t>
  </si>
  <si>
    <t>Boromarajonani College of Nursing Surin</t>
  </si>
  <si>
    <t>มหาวิทยาลัยราชภัฏสุรินทร์</t>
  </si>
  <si>
    <t>Surin Rajaphat University</t>
  </si>
  <si>
    <t>มหาวิทยาลัยเทคโนโลยีราชมงคลอีสาน</t>
  </si>
  <si>
    <t>Rajamangala of Technologe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</si>
  <si>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</si>
  <si>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</si>
  <si>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</si>
  <si>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Office of the Higher Education Commission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</si>
</sst>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b/>
      <sz val="9"/>
      <color indexed="81"/>
      <name val="Tahoma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0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3" fontId="4" fillId="0" borderId="9" xfId="1" applyNumberFormat="1" applyFont="1" applyBorder="1" applyAlignment="1">
      <alignment horizontal="right" vertical="center" indent="2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8" xfId="0" applyFont="1" applyBorder="1" applyAlignment="1"/>
    <xf numFmtId="0" fontId="5" fillId="0" borderId="0" xfId="0" applyFont="1" applyAlignment="1"/>
    <xf numFmtId="3" fontId="8" fillId="0" borderId="9" xfId="0" applyNumberFormat="1" applyFont="1" applyBorder="1" applyAlignment="1">
      <alignment horizontal="right" vertical="center" indent="2"/>
    </xf>
    <xf numFmtId="3" fontId="8" fillId="0" borderId="9" xfId="1" applyNumberFormat="1" applyFont="1" applyBorder="1" applyAlignment="1">
      <alignment horizontal="right" vertical="center" indent="2"/>
    </xf>
    <xf numFmtId="3" fontId="8" fillId="0" borderId="8" xfId="0" applyNumberFormat="1" applyFont="1" applyBorder="1" applyAlignment="1">
      <alignment horizontal="right" vertical="center" indent="2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 vertical="center" indent="2"/>
    </xf>
    <xf numFmtId="3" fontId="6" fillId="0" borderId="8" xfId="0" applyNumberFormat="1" applyFont="1" applyBorder="1" applyAlignment="1">
      <alignment horizontal="right" vertical="center" indent="2"/>
    </xf>
    <xf numFmtId="0" fontId="6" fillId="0" borderId="0" xfId="0" applyFont="1" applyAlignment="1"/>
    <xf numFmtId="0" fontId="6" fillId="0" borderId="0" xfId="0" applyFont="1" applyFill="1" applyAlignment="1"/>
    <xf numFmtId="3" fontId="6" fillId="0" borderId="9" xfId="0" applyNumberFormat="1" applyFont="1" applyFill="1" applyBorder="1" applyAlignment="1">
      <alignment horizontal="right" vertical="center" indent="2"/>
    </xf>
    <xf numFmtId="3" fontId="8" fillId="0" borderId="9" xfId="1" applyNumberFormat="1" applyFont="1" applyFill="1" applyBorder="1" applyAlignment="1">
      <alignment horizontal="right" vertical="center" indent="2"/>
    </xf>
    <xf numFmtId="3" fontId="6" fillId="0" borderId="8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3" fontId="6" fillId="0" borderId="9" xfId="0" quotePrefix="1" applyNumberFormat="1" applyFont="1" applyBorder="1" applyAlignment="1">
      <alignment horizontal="right" vertical="center" indent="2"/>
    </xf>
    <xf numFmtId="0" fontId="9" fillId="0" borderId="0" xfId="0" applyFont="1" applyAlignment="1"/>
    <xf numFmtId="0" fontId="9" fillId="0" borderId="0" xfId="0" applyFont="1" applyFill="1" applyAlignment="1"/>
    <xf numFmtId="3" fontId="6" fillId="0" borderId="9" xfId="0" quotePrefix="1" applyNumberFormat="1" applyFont="1" applyFill="1" applyBorder="1" applyAlignment="1">
      <alignment horizontal="right" vertical="center" indent="2"/>
    </xf>
    <xf numFmtId="3" fontId="6" fillId="0" borderId="9" xfId="0" quotePrefix="1" applyNumberFormat="1" applyFont="1" applyBorder="1" applyAlignment="1">
      <alignment horizontal="right" indent="2"/>
    </xf>
    <xf numFmtId="3" fontId="6" fillId="0" borderId="9" xfId="0" applyNumberFormat="1" applyFont="1" applyBorder="1" applyAlignment="1">
      <alignment horizontal="right" indent="2"/>
    </xf>
    <xf numFmtId="3" fontId="6" fillId="0" borderId="8" xfId="0" applyNumberFormat="1" applyFont="1" applyBorder="1" applyAlignment="1">
      <alignment horizontal="right" indent="2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0" xfId="0" applyFont="1" applyBorder="1"/>
    <xf numFmtId="0" fontId="5" fillId="0" borderId="1" xfId="0" applyFont="1" applyBorder="1"/>
    <xf numFmtId="0" fontId="8" fillId="0" borderId="0" xfId="0" applyFont="1"/>
  </cellXfs>
  <cellStyles count="170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19" xfId="12"/>
    <cellStyle name="Comma 2 2" xfId="13"/>
    <cellStyle name="Comma 2 20" xfId="14"/>
    <cellStyle name="Comma 2 21" xfId="15"/>
    <cellStyle name="Comma 2 22" xfId="16"/>
    <cellStyle name="Comma 2 23" xfId="17"/>
    <cellStyle name="Comma 2 24" xfId="18"/>
    <cellStyle name="Comma 2 25" xfId="19"/>
    <cellStyle name="Comma 2 3" xfId="20"/>
    <cellStyle name="Comma 2 4" xfId="21"/>
    <cellStyle name="Comma 2 5" xfId="22"/>
    <cellStyle name="Comma 2 6" xfId="23"/>
    <cellStyle name="Comma 2 7" xfId="24"/>
    <cellStyle name="Comma 2 8" xfId="25"/>
    <cellStyle name="Comma 2 9" xfId="26"/>
    <cellStyle name="เครื่องหมายจุลภาค" xfId="1" builtinId="3"/>
    <cellStyle name="เครื่องหมายจุลภาค 19 10" xfId="27"/>
    <cellStyle name="เครื่องหมายจุลภาค 19 11" xfId="28"/>
    <cellStyle name="เครื่องหมายจุลภาค 19 12" xfId="29"/>
    <cellStyle name="เครื่องหมายจุลภาค 19 13" xfId="30"/>
    <cellStyle name="เครื่องหมายจุลภาค 19 14" xfId="31"/>
    <cellStyle name="เครื่องหมายจุลภาค 19 15" xfId="32"/>
    <cellStyle name="เครื่องหมายจุลภาค 19 16" xfId="33"/>
    <cellStyle name="เครื่องหมายจุลภาค 19 17" xfId="34"/>
    <cellStyle name="เครื่องหมายจุลภาค 19 18" xfId="35"/>
    <cellStyle name="เครื่องหมายจุลภาค 19 19" xfId="36"/>
    <cellStyle name="เครื่องหมายจุลภาค 19 2" xfId="37"/>
    <cellStyle name="เครื่องหมายจุลภาค 19 20" xfId="38"/>
    <cellStyle name="เครื่องหมายจุลภาค 19 21" xfId="39"/>
    <cellStyle name="เครื่องหมายจุลภาค 19 22" xfId="40"/>
    <cellStyle name="เครื่องหมายจุลภาค 19 23" xfId="41"/>
    <cellStyle name="เครื่องหมายจุลภาค 19 24" xfId="42"/>
    <cellStyle name="เครื่องหมายจุลภาค 19 25" xfId="43"/>
    <cellStyle name="เครื่องหมายจุลภาค 19 3" xfId="44"/>
    <cellStyle name="เครื่องหมายจุลภาค 19 4" xfId="45"/>
    <cellStyle name="เครื่องหมายจุลภาค 19 5" xfId="46"/>
    <cellStyle name="เครื่องหมายจุลภาค 19 6" xfId="47"/>
    <cellStyle name="เครื่องหมายจุลภาค 19 7" xfId="48"/>
    <cellStyle name="เครื่องหมายจุลภาค 19 8" xfId="49"/>
    <cellStyle name="เครื่องหมายจุลภาค 19 9" xfId="50"/>
    <cellStyle name="เครื่องหมายจุลภาค 2 2" xfId="51"/>
    <cellStyle name="เครื่องหมายจุลภาค 2 2 2" xfId="52"/>
    <cellStyle name="เครื่องหมายจุลภาค 2 3" xfId="53"/>
    <cellStyle name="เครื่องหมายจุลภาค 20 10" xfId="54"/>
    <cellStyle name="เครื่องหมายจุลภาค 20 11" xfId="55"/>
    <cellStyle name="เครื่องหมายจุลภาค 20 12" xfId="56"/>
    <cellStyle name="เครื่องหมายจุลภาค 20 13" xfId="57"/>
    <cellStyle name="เครื่องหมายจุลภาค 20 14" xfId="58"/>
    <cellStyle name="เครื่องหมายจุลภาค 20 15" xfId="59"/>
    <cellStyle name="เครื่องหมายจุลภาค 20 16" xfId="60"/>
    <cellStyle name="เครื่องหมายจุลภาค 20 17" xfId="61"/>
    <cellStyle name="เครื่องหมายจุลภาค 20 18" xfId="62"/>
    <cellStyle name="เครื่องหมายจุลภาค 20 19" xfId="63"/>
    <cellStyle name="เครื่องหมายจุลภาค 20 2" xfId="64"/>
    <cellStyle name="เครื่องหมายจุลภาค 20 20" xfId="65"/>
    <cellStyle name="เครื่องหมายจุลภาค 20 21" xfId="66"/>
    <cellStyle name="เครื่องหมายจุลภาค 20 22" xfId="67"/>
    <cellStyle name="เครื่องหมายจุลภาค 20 23" xfId="68"/>
    <cellStyle name="เครื่องหมายจุลภาค 20 24" xfId="69"/>
    <cellStyle name="เครื่องหมายจุลภาค 20 25" xfId="70"/>
    <cellStyle name="เครื่องหมายจุลภาค 20 3" xfId="71"/>
    <cellStyle name="เครื่องหมายจุลภาค 20 4" xfId="72"/>
    <cellStyle name="เครื่องหมายจุลภาค 20 5" xfId="73"/>
    <cellStyle name="เครื่องหมายจุลภาค 20 6" xfId="74"/>
    <cellStyle name="เครื่องหมายจุลภาค 20 7" xfId="75"/>
    <cellStyle name="เครื่องหมายจุลภาค 20 8" xfId="76"/>
    <cellStyle name="เครื่องหมายจุลภาค 20 9" xfId="77"/>
    <cellStyle name="เครื่องหมายจุลภาค 21 10" xfId="78"/>
    <cellStyle name="เครื่องหมายจุลภาค 21 11" xfId="79"/>
    <cellStyle name="เครื่องหมายจุลภาค 21 12" xfId="80"/>
    <cellStyle name="เครื่องหมายจุลภาค 21 13" xfId="81"/>
    <cellStyle name="เครื่องหมายจุลภาค 21 14" xfId="82"/>
    <cellStyle name="เครื่องหมายจุลภาค 21 15" xfId="83"/>
    <cellStyle name="เครื่องหมายจุลภาค 21 16" xfId="84"/>
    <cellStyle name="เครื่องหมายจุลภาค 21 17" xfId="85"/>
    <cellStyle name="เครื่องหมายจุลภาค 21 18" xfId="86"/>
    <cellStyle name="เครื่องหมายจุลภาค 21 19" xfId="87"/>
    <cellStyle name="เครื่องหมายจุลภาค 21 2" xfId="88"/>
    <cellStyle name="เครื่องหมายจุลภาค 21 20" xfId="89"/>
    <cellStyle name="เครื่องหมายจุลภาค 21 21" xfId="90"/>
    <cellStyle name="เครื่องหมายจุลภาค 21 22" xfId="91"/>
    <cellStyle name="เครื่องหมายจุลภาค 21 23" xfId="92"/>
    <cellStyle name="เครื่องหมายจุลภาค 21 24" xfId="93"/>
    <cellStyle name="เครื่องหมายจุลภาค 21 25" xfId="94"/>
    <cellStyle name="เครื่องหมายจุลภาค 21 3" xfId="95"/>
    <cellStyle name="เครื่องหมายจุลภาค 21 4" xfId="96"/>
    <cellStyle name="เครื่องหมายจุลภาค 21 5" xfId="97"/>
    <cellStyle name="เครื่องหมายจุลภาค 21 6" xfId="98"/>
    <cellStyle name="เครื่องหมายจุลภาค 21 7" xfId="99"/>
    <cellStyle name="เครื่องหมายจุลภาค 21 8" xfId="100"/>
    <cellStyle name="เครื่องหมายจุลภาค 21 9" xfId="101"/>
    <cellStyle name="เครื่องหมายจุลภาค 22 10" xfId="102"/>
    <cellStyle name="เครื่องหมายจุลภาค 22 11" xfId="103"/>
    <cellStyle name="เครื่องหมายจุลภาค 22 12" xfId="104"/>
    <cellStyle name="เครื่องหมายจุลภาค 22 13" xfId="105"/>
    <cellStyle name="เครื่องหมายจุลภาค 22 14" xfId="106"/>
    <cellStyle name="เครื่องหมายจุลภาค 22 15" xfId="107"/>
    <cellStyle name="เครื่องหมายจุลภาค 22 16" xfId="108"/>
    <cellStyle name="เครื่องหมายจุลภาค 22 17" xfId="109"/>
    <cellStyle name="เครื่องหมายจุลภาค 22 18" xfId="110"/>
    <cellStyle name="เครื่องหมายจุลภาค 22 19" xfId="111"/>
    <cellStyle name="เครื่องหมายจุลภาค 22 2" xfId="112"/>
    <cellStyle name="เครื่องหมายจุลภาค 22 20" xfId="113"/>
    <cellStyle name="เครื่องหมายจุลภาค 22 21" xfId="114"/>
    <cellStyle name="เครื่องหมายจุลภาค 22 22" xfId="115"/>
    <cellStyle name="เครื่องหมายจุลภาค 22 23" xfId="116"/>
    <cellStyle name="เครื่องหมายจุลภาค 22 24" xfId="117"/>
    <cellStyle name="เครื่องหมายจุลภาค 22 25" xfId="118"/>
    <cellStyle name="เครื่องหมายจุลภาค 22 3" xfId="119"/>
    <cellStyle name="เครื่องหมายจุลภาค 22 4" xfId="120"/>
    <cellStyle name="เครื่องหมายจุลภาค 22 5" xfId="121"/>
    <cellStyle name="เครื่องหมายจุลภาค 22 6" xfId="122"/>
    <cellStyle name="เครื่องหมายจุลภาค 22 7" xfId="123"/>
    <cellStyle name="เครื่องหมายจุลภาค 22 8" xfId="124"/>
    <cellStyle name="เครื่องหมายจุลภาค 22 9" xfId="125"/>
    <cellStyle name="เครื่องหมายจุลภาค 3 2" xfId="126"/>
    <cellStyle name="เครื่องหมายจุลภาค 3 2 2" xfId="127"/>
    <cellStyle name="เครื่องหมายจุลภาค 3 3" xfId="128"/>
    <cellStyle name="เครื่องหมายจุลภาค 66 2" xfId="129"/>
    <cellStyle name="เครื่องหมายจุลภาค 66 2 2" xfId="130"/>
    <cellStyle name="เครื่องหมายจุลภาค 66 3" xfId="131"/>
    <cellStyle name="เครื่องหมายจุลภาค 66 3 2" xfId="132"/>
    <cellStyle name="เครื่องหมายจุลภาค 66 4" xfId="133"/>
    <cellStyle name="เครื่องหมายจุลภาค 66 5" xfId="134"/>
    <cellStyle name="เครื่องหมายจุลภาค 67 2" xfId="135"/>
    <cellStyle name="เครื่องหมายจุลภาค 67 2 2" xfId="136"/>
    <cellStyle name="เครื่องหมายจุลภาค 67 3" xfId="137"/>
    <cellStyle name="เครื่องหมายจุลภาค 67 3 2" xfId="138"/>
    <cellStyle name="เครื่องหมายจุลภาค 67 4" xfId="139"/>
    <cellStyle name="เครื่องหมายจุลภาค 67 5" xfId="140"/>
    <cellStyle name="เครื่องหมายจุลภาค 72 2" xfId="141"/>
    <cellStyle name="เครื่องหมายจุลภาค 72 3" xfId="142"/>
    <cellStyle name="เครื่องหมายจุลภาค 77 2" xfId="143"/>
    <cellStyle name="เครื่องหมายจุลภาค 77 3" xfId="144"/>
    <cellStyle name="เครื่องหมายจุลภาค 82 2" xfId="145"/>
    <cellStyle name="เครื่องหมายจุลภาค 82 2 2" xfId="146"/>
    <cellStyle name="เครื่องหมายจุลภาค 82 3" xfId="147"/>
    <cellStyle name="เครื่องหมายจุลภาค 82 3 2" xfId="148"/>
    <cellStyle name="เครื่องหมายจุลภาค 82 4" xfId="149"/>
    <cellStyle name="เครื่องหมายจุลภาค 82 5" xfId="150"/>
    <cellStyle name="เครื่องหมายจุลภาค 83 2" xfId="151"/>
    <cellStyle name="เครื่องหมายจุลภาค 83 2 2" xfId="152"/>
    <cellStyle name="เครื่องหมายจุลภาค 83 3" xfId="153"/>
    <cellStyle name="เครื่องหมายจุลภาค 83 3 2" xfId="154"/>
    <cellStyle name="เครื่องหมายจุลภาค 83 4" xfId="155"/>
    <cellStyle name="เครื่องหมายจุลภาค 83 5" xfId="156"/>
    <cellStyle name="ปกติ" xfId="0" builtinId="0"/>
    <cellStyle name="ปกติ 10 2" xfId="157"/>
    <cellStyle name="ปกติ 10 3" xfId="158"/>
    <cellStyle name="ปกติ 11 2" xfId="159"/>
    <cellStyle name="ปกติ 2 2" xfId="160"/>
    <cellStyle name="ปกติ 2 2 2" xfId="161"/>
    <cellStyle name="ปกติ 2 3" xfId="162"/>
    <cellStyle name="ปกติ 3 2" xfId="163"/>
    <cellStyle name="ปกติ 3 2 2" xfId="164"/>
    <cellStyle name="ปกติ 3 3" xfId="165"/>
    <cellStyle name="ปกติ 6 2" xfId="166"/>
    <cellStyle name="ปกติ 6 3" xfId="167"/>
    <cellStyle name="ปกติ 9 2" xfId="168"/>
    <cellStyle name="ปกติ 9 3" xfId="1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1857375</xdr:colOff>
      <xdr:row>0</xdr:row>
      <xdr:rowOff>0</xdr:rowOff>
    </xdr:from>
    <xdr:to>
      <xdr:col>15</xdr:col>
      <xdr:colOff>247650</xdr:colOff>
      <xdr:row>21</xdr:row>
      <xdr:rowOff>209550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191625" y="0"/>
          <a:ext cx="1057275" cy="6484144"/>
          <a:chOff x="1002" y="699"/>
          <a:chExt cx="5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733"/>
            <a:ext cx="19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5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1"/>
  <sheetViews>
    <sheetView showGridLines="0" tabSelected="1" view="pageBreakPreview" topLeftCell="A10" zoomScale="80" zoomScaleSheetLayoutView="80" workbookViewId="0">
      <selection activeCell="N12" sqref="N12"/>
    </sheetView>
  </sheetViews>
  <sheetFormatPr defaultRowHeight="18.75"/>
  <cols>
    <col min="1" max="1" width="1.140625" style="4" customWidth="1"/>
    <col min="2" max="2" width="6" style="4" customWidth="1"/>
    <col min="3" max="3" width="6.5703125" style="4" customWidth="1"/>
    <col min="4" max="4" width="12.28515625" style="4" customWidth="1"/>
    <col min="5" max="11" width="11.7109375" style="4" customWidth="1"/>
    <col min="12" max="12" width="1.42578125" style="4" customWidth="1"/>
    <col min="13" max="13" width="31.28515625" style="4" customWidth="1"/>
    <col min="14" max="14" width="4.7109375" style="4" customWidth="1"/>
    <col min="15" max="15" width="4.140625" style="4" customWidth="1"/>
    <col min="16" max="16384" width="9.140625" style="4"/>
  </cols>
  <sheetData>
    <row r="1" spans="1:13" s="1" customFormat="1">
      <c r="B1" s="1" t="s">
        <v>0</v>
      </c>
      <c r="C1" s="2">
        <v>3.11</v>
      </c>
      <c r="D1" s="1" t="s">
        <v>1</v>
      </c>
    </row>
    <row r="2" spans="1:13" s="3" customFormat="1">
      <c r="B2" s="1" t="s">
        <v>2</v>
      </c>
      <c r="C2" s="2">
        <v>3.11</v>
      </c>
      <c r="D2" s="1" t="s">
        <v>3</v>
      </c>
    </row>
    <row r="3" spans="1:13" ht="6" customHeight="1"/>
    <row r="4" spans="1:13" s="12" customFormat="1" ht="24.75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9" t="s">
        <v>7</v>
      </c>
      <c r="J4" s="9"/>
      <c r="K4" s="10"/>
      <c r="L4" s="11" t="s">
        <v>8</v>
      </c>
      <c r="M4" s="5"/>
    </row>
    <row r="5" spans="1:13" s="12" customFormat="1" ht="22.5" customHeight="1">
      <c r="A5" s="13"/>
      <c r="B5" s="13"/>
      <c r="C5" s="13"/>
      <c r="D5" s="14"/>
      <c r="E5" s="15" t="s">
        <v>9</v>
      </c>
      <c r="F5" s="15" t="s">
        <v>10</v>
      </c>
      <c r="G5" s="15" t="s">
        <v>11</v>
      </c>
      <c r="H5" s="16" t="s">
        <v>12</v>
      </c>
      <c r="I5" s="17" t="s">
        <v>10</v>
      </c>
      <c r="J5" s="15" t="s">
        <v>11</v>
      </c>
      <c r="K5" s="15" t="s">
        <v>12</v>
      </c>
      <c r="L5" s="18"/>
      <c r="M5" s="19"/>
    </row>
    <row r="6" spans="1:13" s="12" customFormat="1" ht="22.5" customHeight="1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3" t="s">
        <v>16</v>
      </c>
      <c r="I6" s="23" t="s">
        <v>14</v>
      </c>
      <c r="J6" s="22" t="s">
        <v>15</v>
      </c>
      <c r="K6" s="22" t="s">
        <v>16</v>
      </c>
      <c r="L6" s="24"/>
      <c r="M6" s="20"/>
    </row>
    <row r="7" spans="1:13" s="28" customFormat="1" ht="3" customHeight="1">
      <c r="A7" s="25"/>
      <c r="B7" s="25"/>
      <c r="C7" s="25"/>
      <c r="D7" s="26"/>
      <c r="E7" s="15"/>
      <c r="F7" s="15"/>
      <c r="G7" s="15"/>
      <c r="H7" s="17"/>
      <c r="I7" s="17"/>
      <c r="J7" s="15"/>
      <c r="K7" s="15"/>
      <c r="L7" s="27"/>
      <c r="M7" s="25"/>
    </row>
    <row r="8" spans="1:13" s="34" customFormat="1" ht="27" customHeight="1">
      <c r="A8" s="29" t="s">
        <v>17</v>
      </c>
      <c r="B8" s="29"/>
      <c r="C8" s="29"/>
      <c r="D8" s="30"/>
      <c r="E8" s="31">
        <f>SUM(E9:E15)</f>
        <v>13</v>
      </c>
      <c r="F8" s="31">
        <f>SUM(G8:H8)</f>
        <v>1112</v>
      </c>
      <c r="G8" s="31">
        <f>SUM(G9:G15)</f>
        <v>607</v>
      </c>
      <c r="H8" s="31">
        <f>SUM(H9:H15)</f>
        <v>505</v>
      </c>
      <c r="I8" s="31">
        <f>SUM(J8:K8)</f>
        <v>20893</v>
      </c>
      <c r="J8" s="31">
        <f>SUM(J9:J15)</f>
        <v>11542</v>
      </c>
      <c r="K8" s="31">
        <f>SUM(K9:K15)</f>
        <v>9351</v>
      </c>
      <c r="L8" s="32" t="s">
        <v>14</v>
      </c>
      <c r="M8" s="33"/>
    </row>
    <row r="9" spans="1:13" ht="39.75" customHeight="1">
      <c r="A9" s="35" t="s">
        <v>18</v>
      </c>
      <c r="B9" s="36"/>
      <c r="C9" s="37"/>
      <c r="D9" s="38"/>
      <c r="E9" s="39">
        <v>8</v>
      </c>
      <c r="F9" s="40">
        <f>SUM(G9:H9)</f>
        <v>409</v>
      </c>
      <c r="G9" s="39">
        <v>251</v>
      </c>
      <c r="H9" s="41">
        <v>158</v>
      </c>
      <c r="I9" s="40">
        <f t="shared" ref="I9:I15" si="0">SUM(J9:K9)</f>
        <v>12739</v>
      </c>
      <c r="J9" s="39">
        <v>8166</v>
      </c>
      <c r="K9" s="39">
        <v>4573</v>
      </c>
      <c r="L9" s="42" t="s">
        <v>19</v>
      </c>
      <c r="M9" s="43"/>
    </row>
    <row r="10" spans="1:13" ht="39.75" customHeight="1">
      <c r="A10" s="35" t="s">
        <v>20</v>
      </c>
      <c r="B10" s="35"/>
      <c r="C10" s="44"/>
      <c r="D10" s="38"/>
      <c r="E10" s="39"/>
      <c r="F10" s="40"/>
      <c r="G10" s="39"/>
      <c r="H10" s="41"/>
      <c r="I10" s="40"/>
      <c r="J10" s="39"/>
      <c r="K10" s="39"/>
      <c r="L10" s="42"/>
      <c r="M10" s="43"/>
    </row>
    <row r="11" spans="1:13" s="12" customFormat="1" ht="39.75" customHeight="1">
      <c r="A11" s="43" t="s">
        <v>21</v>
      </c>
      <c r="B11" s="43"/>
      <c r="C11" s="43"/>
      <c r="D11" s="45"/>
      <c r="E11" s="39">
        <v>1</v>
      </c>
      <c r="F11" s="40">
        <f>SUM(G11:H11)</f>
        <v>23</v>
      </c>
      <c r="G11" s="39">
        <v>10</v>
      </c>
      <c r="H11" s="41">
        <v>13</v>
      </c>
      <c r="I11" s="40">
        <f t="shared" si="0"/>
        <v>322</v>
      </c>
      <c r="J11" s="39">
        <v>149</v>
      </c>
      <c r="K11" s="39">
        <v>173</v>
      </c>
      <c r="L11" s="42" t="s">
        <v>22</v>
      </c>
      <c r="M11" s="43"/>
    </row>
    <row r="12" spans="1:13" s="12" customFormat="1" ht="39.75" customHeight="1">
      <c r="A12" s="37" t="s">
        <v>23</v>
      </c>
      <c r="B12" s="36"/>
      <c r="C12" s="36"/>
      <c r="D12" s="37"/>
      <c r="E12" s="46">
        <v>1</v>
      </c>
      <c r="F12" s="40">
        <f>SUM(G12:H12)</f>
        <v>45</v>
      </c>
      <c r="G12" s="46">
        <v>7</v>
      </c>
      <c r="H12" s="47">
        <v>38</v>
      </c>
      <c r="I12" s="40">
        <f t="shared" si="0"/>
        <v>411</v>
      </c>
      <c r="J12" s="46">
        <v>33</v>
      </c>
      <c r="K12" s="46">
        <v>378</v>
      </c>
      <c r="L12" s="36" t="s">
        <v>24</v>
      </c>
      <c r="M12" s="48"/>
    </row>
    <row r="13" spans="1:13" s="12" customFormat="1" ht="39.75" customHeight="1">
      <c r="A13" s="48" t="s">
        <v>25</v>
      </c>
      <c r="B13" s="49"/>
      <c r="C13" s="49"/>
      <c r="D13" s="49"/>
      <c r="E13" s="50">
        <v>1</v>
      </c>
      <c r="F13" s="51">
        <v>356</v>
      </c>
      <c r="G13" s="50">
        <v>177</v>
      </c>
      <c r="H13" s="52">
        <v>179</v>
      </c>
      <c r="I13" s="51">
        <f t="shared" si="0"/>
        <v>2924</v>
      </c>
      <c r="J13" s="50">
        <v>1124</v>
      </c>
      <c r="K13" s="50">
        <v>1800</v>
      </c>
      <c r="L13" s="35" t="s">
        <v>26</v>
      </c>
      <c r="M13" s="53"/>
    </row>
    <row r="14" spans="1:13" s="12" customFormat="1" ht="39.75" customHeight="1">
      <c r="A14" s="48" t="s">
        <v>27</v>
      </c>
      <c r="B14" s="48"/>
      <c r="C14" s="48"/>
      <c r="D14" s="48"/>
      <c r="E14" s="54">
        <v>1</v>
      </c>
      <c r="F14" s="40">
        <f>SUM(G14:H14)</f>
        <v>213</v>
      </c>
      <c r="G14" s="46">
        <v>111</v>
      </c>
      <c r="H14" s="47">
        <v>102</v>
      </c>
      <c r="I14" s="40">
        <f t="shared" si="0"/>
        <v>3903</v>
      </c>
      <c r="J14" s="46">
        <v>1610</v>
      </c>
      <c r="K14" s="46">
        <v>2293</v>
      </c>
      <c r="L14" s="35" t="s">
        <v>28</v>
      </c>
      <c r="M14" s="53"/>
    </row>
    <row r="15" spans="1:13" s="12" customFormat="1" ht="39.75" customHeight="1">
      <c r="A15" s="48" t="s">
        <v>29</v>
      </c>
      <c r="B15" s="55"/>
      <c r="C15" s="56"/>
      <c r="D15" s="56"/>
      <c r="E15" s="57">
        <v>1</v>
      </c>
      <c r="F15" s="51">
        <f>SUM(G15:H15)</f>
        <v>66</v>
      </c>
      <c r="G15" s="50">
        <v>51</v>
      </c>
      <c r="H15" s="52">
        <v>15</v>
      </c>
      <c r="I15" s="51">
        <f t="shared" si="0"/>
        <v>594</v>
      </c>
      <c r="J15" s="50">
        <v>460</v>
      </c>
      <c r="K15" s="50">
        <v>134</v>
      </c>
      <c r="L15" s="48" t="s">
        <v>30</v>
      </c>
      <c r="M15" s="48"/>
    </row>
    <row r="16" spans="1:13" s="12" customFormat="1" ht="15.75">
      <c r="B16" s="28"/>
      <c r="C16" s="28"/>
      <c r="E16" s="58"/>
      <c r="F16" s="59"/>
      <c r="G16" s="59"/>
      <c r="H16" s="60"/>
      <c r="I16" s="60"/>
      <c r="J16" s="59"/>
      <c r="K16" s="59"/>
    </row>
    <row r="17" spans="1:13" ht="3" customHeight="1">
      <c r="A17" s="61"/>
      <c r="B17" s="61"/>
      <c r="C17" s="61"/>
      <c r="D17" s="62"/>
      <c r="E17" s="63"/>
      <c r="F17" s="63"/>
      <c r="G17" s="63"/>
      <c r="H17" s="61" t="e">
        <f>SUM(#REF!)</f>
        <v>#REF!</v>
      </c>
      <c r="I17" s="63"/>
      <c r="J17" s="61"/>
      <c r="K17" s="63"/>
      <c r="L17" s="64"/>
      <c r="M17" s="61"/>
    </row>
    <row r="18" spans="1:13" ht="3" customHeight="1">
      <c r="A18" s="65"/>
      <c r="B18" s="65"/>
      <c r="C18" s="65"/>
      <c r="D18" s="65"/>
      <c r="E18" s="65"/>
      <c r="F18" s="65"/>
      <c r="G18" s="65"/>
      <c r="H18" s="66"/>
      <c r="I18" s="66"/>
      <c r="J18" s="65"/>
      <c r="L18" s="65"/>
    </row>
    <row r="19" spans="1:13" s="12" customFormat="1" ht="18.75" customHeight="1">
      <c r="B19" s="12" t="s">
        <v>31</v>
      </c>
      <c r="E19" s="65"/>
    </row>
    <row r="20" spans="1:13" s="12" customFormat="1" ht="18.75" customHeight="1">
      <c r="B20" s="12" t="s">
        <v>32</v>
      </c>
      <c r="C20" s="4"/>
      <c r="D20" s="4"/>
    </row>
    <row r="21" spans="1:13" s="12" customFormat="1" ht="17.25">
      <c r="B21" s="67"/>
    </row>
  </sheetData>
  <mergeCells count="10">
    <mergeCell ref="L9:M9"/>
    <mergeCell ref="L10:M10"/>
    <mergeCell ref="A11:D11"/>
    <mergeCell ref="L11:M11"/>
    <mergeCell ref="A4:D6"/>
    <mergeCell ref="F4:H4"/>
    <mergeCell ref="I4:K4"/>
    <mergeCell ref="L4:M6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2015-09-07T07:26:49Z</dcterms:created>
  <dcterms:modified xsi:type="dcterms:W3CDTF">2015-09-07T07:26:57Z</dcterms:modified>
</cp:coreProperties>
</file>