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อัพข้อมูล\11\"/>
    </mc:Choice>
  </mc:AlternateContent>
  <bookViews>
    <workbookView xWindow="120" yWindow="45" windowWidth="15135" windowHeight="8130"/>
  </bookViews>
  <sheets>
    <sheet name="T-11.11" sheetId="2" r:id="rId1"/>
  </sheets>
  <definedNames>
    <definedName name="_xlnm.Print_Area" localSheetId="0">'T-11.11'!$A$1:$S$33</definedName>
  </definedNames>
  <calcPr calcId="162913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<sst xmlns="http://schemas.openxmlformats.org/spreadsheetml/2006/main" count="106" uniqueCount="85">
  <si>
    <t>ตาราง</t>
  </si>
  <si>
    <t>Table</t>
  </si>
  <si>
    <t>อำเภอ</t>
  </si>
  <si>
    <t>District</t>
  </si>
  <si>
    <t>รวมยอด</t>
  </si>
  <si>
    <t>-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</si>
  <si>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</si>
  <si>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</si>
  <si>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</si>
  <si>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</si>
  <si>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</si>
  <si>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</si>
  <si>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</si>
  <si>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</si>
  <si>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</si>
  <si>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</si>
  <si>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</si>
  <si>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</si>
  <si>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</si>
  <si>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</si>
  <si>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</si>
  <si>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</si>
  <si>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</si>
  <si>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</si>
  <si>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</si>
  <si>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</si>
  <si>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</si>
  <si>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</si>
  <si>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</si>
  <si>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</si>
  <si>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</si>
  <si>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</si>
  <si>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</si>
  <si>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</si>
  <si>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</si>
  <si>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</si>
  <si>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</si>
  <si>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</si>
  <si>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</si>
  <si>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</si>
  <si>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</si>
  <si>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</si>
  <si>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</si>
  <si>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</si>
  <si>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>อำเภอทุ่งเขาหลวง</t>
  </si>
  <si>
    <t xml:space="preserve">    ที่มา:   สำนักงานประมงจังหวัดร้อยเอ็ด</t>
  </si>
  <si>
    <t>Source:  Roi Et Provincial Fishery Office</t>
  </si>
  <si>
    <t>สัตว์น้ำจืดที่จับได้ จำแนกตามชนิดสัตว์น้ำจืด เป็นรายอำเภอ พ.ศ. 2558</t>
  </si>
  <si>
    <t>Catch of Freshwater by Species and District: 2015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</si>
  <si>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</si>
  <si>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</si>
  <si>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</si>
  <si>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</si>
  <si>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</si>
  <si>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</si>
  <si>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</si>
  <si>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</si>
  <si>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</si>
  <si>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</si>
  <si>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</si>
  <si>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</si>
  <si>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</si>
  <si>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</si>
  <si>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</si>
  <si>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</si>
  <si>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</si>
  <si>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</si>
  <si>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</si>
  <si>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</si>
  <si>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</si>
  <si>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</si>
  <si>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</si>
  <si>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</si>
  <si>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</si>
  <si>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</si>
  <si>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</si>
  <si>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</si>
  <si>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</si>
  <si>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</si>
  <si>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</si>
  <si>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</si>
  <si>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</si>
  <si>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Thung  Khao Luang  District</t>
  </si>
  <si>
    <t xml:space="preserve"> Nong Hee  district</t>
  </si>
  <si>
    <t>(กก.  Kg.)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</si>
</sst>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6" fillId="0" borderId="7" xfId="0" quotePrefix="1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9" fillId="0" borderId="0" xfId="0" applyFont="1" applyBorder="1" applyAlignment="1"/>
    <xf numFmtId="0" fontId="5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Border="1"/>
    <xf numFmtId="0" fontId="5" fillId="0" borderId="0" xfId="0" applyFont="1" applyBorder="1"/>
    <xf numFmtId="43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/>
    <xf numFmtId="0" fontId="5" fillId="0" borderId="7" xfId="0" applyFont="1" applyBorder="1" applyAlignment="1"/>
    <xf numFmtId="187" fontId="4" fillId="0" borderId="4" xfId="0" applyNumberFormat="1" applyFont="1" applyBorder="1" applyAlignment="1">
      <alignment horizontal="right"/>
    </xf>
    <xf numFmtId="0" fontId="5" fillId="0" borderId="4" xfId="0" applyFont="1" applyBorder="1" applyAlignment="1"/>
    <xf numFmtId="187" fontId="5" fillId="0" borderId="4" xfId="1" applyNumberFormat="1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1" xfId="0" applyFont="1" applyBorder="1"/>
    <xf numFmtId="187" fontId="5" fillId="0" borderId="8" xfId="1" applyNumberFormat="1" applyFont="1" applyBorder="1" applyAlignment="1">
      <alignment horizontal="right"/>
    </xf>
    <xf numFmtId="0" fontId="9" fillId="0" borderId="11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43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187" fontId="5" fillId="0" borderId="9" xfId="1" applyNumberFormat="1" applyFont="1" applyBorder="1" applyAlignment="1"/>
    <xf numFmtId="0" fontId="6" fillId="0" borderId="7" xfId="0" applyFont="1" applyBorder="1" applyAlignment="1">
      <alignment vertical="center"/>
    </xf>
    <xf numFmtId="187" fontId="4" fillId="0" borderId="5" xfId="0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3" fontId="5" fillId="0" borderId="1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6">
    <cellStyle name="Normal 2" xfId="2"/>
    <cellStyle name="Normal 3" xfId="3"/>
    <cellStyle name="เครื่องหมายจุลภาค 2" xfId="4"/>
    <cellStyle name="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0</xdr:row>
      <xdr:rowOff>9525</xdr:rowOff>
    </xdr:from>
    <xdr:to>
      <xdr:col>18</xdr:col>
      <xdr:colOff>704850</xdr:colOff>
      <xdr:row>29</xdr:row>
      <xdr:rowOff>38100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13963650" y="9525"/>
          <a:ext cx="457200" cy="6600825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2"/>
  <sheetViews>
    <sheetView showGridLines="0" tabSelected="1" workbookViewId="0">
      <selection activeCell="H5" sqref="H5"/>
    </sheetView>
  </sheetViews>
  <sheetFormatPr defaultColWidth="9.09765625" defaultRowHeight="21.75"/>
  <cols>
    <col min="1" max="1" width="1.8984375" style="15" customWidth="1"/>
    <col min="2" max="3" width="6.59765625" style="15" customWidth="1"/>
    <col min="4" max="4" width="1.8984375" style="15" customWidth="1"/>
    <col min="5" max="5" width="11.296875" style="15" customWidth="1"/>
    <col min="6" max="6" width="10.296875" style="15" customWidth="1"/>
    <col min="7" max="7" width="10.69921875" style="15" customWidth="1"/>
    <col min="8" max="8" width="9.8984375" style="15" customWidth="1"/>
    <col min="9" max="10" width="10.296875" style="15" customWidth="1"/>
    <col min="11" max="11" width="9.69921875" style="15" customWidth="1"/>
    <col min="12" max="12" width="8.69921875" style="15" customWidth="1"/>
    <col min="13" max="14" width="9.69921875" style="15" customWidth="1"/>
    <col min="15" max="15" width="9.3984375" style="15" customWidth="1"/>
    <col min="16" max="16" width="9.09765625" style="17" customWidth="1"/>
    <col min="17" max="17" width="6.59765625" style="17" customWidth="1"/>
    <col min="18" max="18" width="1.296875" style="17" customWidth="1"/>
    <col min="19" max="19" width="10.8984375" style="17" customWidth="1"/>
    <col min="20" max="20" width="8.296875" style="17" customWidth="1"/>
    <col min="21" max="16384" width="9.09765625" style="17"/>
  </cols>
  <sheetData>
    <row r="1" spans="1:17" s="3" customFormat="1">
      <c r="A1" s="1"/>
      <c r="B1" s="1" t="s">
        <v>0</v>
      </c>
      <c r="C1" s="2">
        <v>11.1</v>
      </c>
      <c r="D1" s="1" t="s">
        <v>47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5" customFormat="1">
      <c r="A2" s="4"/>
      <c r="B2" s="1" t="s">
        <v>1</v>
      </c>
      <c r="C2" s="2">
        <v>11.1</v>
      </c>
      <c r="D2" s="1" t="s">
        <v>48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s="5" customFormat="1" ht="13.5" customHeight="1">
      <c r="A3" s="4"/>
      <c r="B3" s="4"/>
      <c r="C3" s="2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51" t="s">
        <v>84</v>
      </c>
      <c r="Q3" s="51"/>
    </row>
    <row r="4" spans="1:17" s="21" customFormat="1" ht="22.5" customHeight="1">
      <c r="A4" s="52" t="s">
        <v>2</v>
      </c>
      <c r="B4" s="52"/>
      <c r="C4" s="52"/>
      <c r="D4" s="52"/>
      <c r="E4" s="42"/>
      <c r="F4" s="19" t="s">
        <v>49</v>
      </c>
      <c r="G4" s="20"/>
      <c r="H4" s="19" t="s">
        <v>50</v>
      </c>
      <c r="I4" s="19" t="s">
        <v>51</v>
      </c>
      <c r="J4" s="20"/>
      <c r="K4" s="20"/>
      <c r="L4" s="20"/>
      <c r="M4" s="19" t="s">
        <v>52</v>
      </c>
      <c r="N4" s="41" t="s">
        <v>53</v>
      </c>
      <c r="O4" s="19"/>
      <c r="P4" s="55" t="s">
        <v>3</v>
      </c>
      <c r="Q4" s="56"/>
    </row>
    <row r="5" spans="1:17" s="21" customFormat="1" ht="22.5" customHeight="1">
      <c r="A5" s="53"/>
      <c r="B5" s="53"/>
      <c r="C5" s="53"/>
      <c r="D5" s="53"/>
      <c r="E5" s="43" t="s">
        <v>54</v>
      </c>
      <c r="F5" s="23" t="s">
        <v>55</v>
      </c>
      <c r="G5" s="23" t="s">
        <v>56</v>
      </c>
      <c r="H5" s="22" t="s">
        <v>57</v>
      </c>
      <c r="I5" s="22" t="s">
        <v>57</v>
      </c>
      <c r="J5" s="23" t="s">
        <v>58</v>
      </c>
      <c r="K5" s="23" t="s">
        <v>59</v>
      </c>
      <c r="L5" s="23" t="s">
        <v>60</v>
      </c>
      <c r="M5" s="23" t="s">
        <v>61</v>
      </c>
      <c r="N5" s="24" t="s">
        <v>62</v>
      </c>
      <c r="O5" s="23"/>
      <c r="P5" s="57"/>
      <c r="Q5" s="58"/>
    </row>
    <row r="6" spans="1:17" s="21" customFormat="1" ht="22.5" customHeight="1">
      <c r="A6" s="53"/>
      <c r="B6" s="53"/>
      <c r="C6" s="53"/>
      <c r="D6" s="53"/>
      <c r="E6" s="43" t="s">
        <v>6</v>
      </c>
      <c r="F6" s="23" t="s">
        <v>63</v>
      </c>
      <c r="G6" s="23" t="s">
        <v>64</v>
      </c>
      <c r="H6" s="23" t="s">
        <v>65</v>
      </c>
      <c r="I6" s="23" t="s">
        <v>66</v>
      </c>
      <c r="J6" s="23" t="s">
        <v>67</v>
      </c>
      <c r="K6" s="23" t="s">
        <v>57</v>
      </c>
      <c r="L6" s="23" t="s">
        <v>68</v>
      </c>
      <c r="M6" s="23" t="s">
        <v>69</v>
      </c>
      <c r="N6" s="24" t="s">
        <v>70</v>
      </c>
      <c r="O6" s="23" t="s">
        <v>71</v>
      </c>
      <c r="P6" s="57"/>
      <c r="Q6" s="58"/>
    </row>
    <row r="7" spans="1:17" s="27" customFormat="1" ht="22.5" customHeight="1">
      <c r="A7" s="54"/>
      <c r="B7" s="54"/>
      <c r="C7" s="54"/>
      <c r="D7" s="54"/>
      <c r="E7" s="44"/>
      <c r="F7" s="26" t="s">
        <v>72</v>
      </c>
      <c r="G7" s="26" t="s">
        <v>73</v>
      </c>
      <c r="H7" s="26" t="s">
        <v>74</v>
      </c>
      <c r="I7" s="25" t="s">
        <v>75</v>
      </c>
      <c r="J7" s="26" t="s">
        <v>76</v>
      </c>
      <c r="K7" s="26" t="s">
        <v>77</v>
      </c>
      <c r="L7" s="26" t="s">
        <v>78</v>
      </c>
      <c r="M7" s="26" t="s">
        <v>79</v>
      </c>
      <c r="N7" s="45" t="s">
        <v>80</v>
      </c>
      <c r="O7" s="26" t="s">
        <v>81</v>
      </c>
      <c r="P7" s="59"/>
      <c r="Q7" s="60"/>
    </row>
    <row r="8" spans="1:17" s="6" customFormat="1" ht="3" customHeight="1">
      <c r="A8" s="28"/>
      <c r="B8" s="29"/>
      <c r="C8" s="29"/>
      <c r="D8" s="29"/>
      <c r="E8" s="40"/>
      <c r="F8" s="30"/>
      <c r="G8" s="30"/>
      <c r="H8" s="31"/>
      <c r="I8" s="30"/>
      <c r="J8" s="30"/>
      <c r="K8" s="30"/>
      <c r="L8" s="30"/>
      <c r="M8" s="30"/>
      <c r="N8" s="33"/>
      <c r="O8" s="30"/>
      <c r="P8" s="10"/>
      <c r="Q8" s="10"/>
    </row>
    <row r="9" spans="1:17" s="10" customFormat="1" ht="22.5" customHeight="1">
      <c r="A9" s="61" t="s">
        <v>4</v>
      </c>
      <c r="B9" s="61"/>
      <c r="C9" s="61"/>
      <c r="D9" s="61"/>
      <c r="E9" s="48">
        <f>SUM(E10:E29)</f>
        <v>46698809</v>
      </c>
      <c r="F9" s="32">
        <f>SUM(F10:F29)</f>
        <v>3992791</v>
      </c>
      <c r="G9" s="32">
        <f>SUM(G10:G29)</f>
        <v>12825422</v>
      </c>
      <c r="H9" s="32">
        <f t="shared" ref="H9:O9" si="0">SUM(H10:H29)</f>
        <v>2242080</v>
      </c>
      <c r="I9" s="32">
        <f t="shared" si="0"/>
        <v>9575170</v>
      </c>
      <c r="J9" s="32">
        <f t="shared" si="0"/>
        <v>11316764</v>
      </c>
      <c r="K9" s="32">
        <f t="shared" si="0"/>
        <v>1548663</v>
      </c>
      <c r="L9" s="32">
        <f t="shared" si="0"/>
        <v>604264</v>
      </c>
      <c r="M9" s="32">
        <f t="shared" si="0"/>
        <v>559097</v>
      </c>
      <c r="N9" s="32">
        <f t="shared" si="0"/>
        <v>91609</v>
      </c>
      <c r="O9" s="32">
        <f t="shared" si="0"/>
        <v>3942963</v>
      </c>
      <c r="P9" s="62" t="s">
        <v>6</v>
      </c>
      <c r="Q9" s="61"/>
    </row>
    <row r="10" spans="1:17" s="12" customFormat="1" ht="17.25" customHeight="1">
      <c r="A10" s="7"/>
      <c r="B10" s="8" t="s">
        <v>7</v>
      </c>
      <c r="C10" s="8"/>
      <c r="D10" s="8"/>
      <c r="E10" s="49">
        <v>6999895</v>
      </c>
      <c r="F10" s="34">
        <v>117420</v>
      </c>
      <c r="G10" s="34">
        <v>2356228</v>
      </c>
      <c r="H10" s="34">
        <v>29355</v>
      </c>
      <c r="I10" s="34">
        <v>1852007</v>
      </c>
      <c r="J10" s="34">
        <v>1744372</v>
      </c>
      <c r="K10" s="34">
        <v>29355</v>
      </c>
      <c r="L10" s="34">
        <v>58710</v>
      </c>
      <c r="M10" s="34">
        <v>97850</v>
      </c>
      <c r="N10" s="34" t="s">
        <v>5</v>
      </c>
      <c r="O10" s="34">
        <v>714599</v>
      </c>
      <c r="P10" s="9" t="s">
        <v>8</v>
      </c>
      <c r="Q10" s="35"/>
    </row>
    <row r="11" spans="1:17" s="12" customFormat="1" ht="17.25" customHeight="1">
      <c r="A11" s="7"/>
      <c r="B11" s="8" t="s">
        <v>9</v>
      </c>
      <c r="C11" s="8"/>
      <c r="D11" s="8"/>
      <c r="E11" s="49">
        <v>10214014</v>
      </c>
      <c r="F11" s="34">
        <v>853252</v>
      </c>
      <c r="G11" s="34">
        <v>6051475</v>
      </c>
      <c r="H11" s="34">
        <v>467723</v>
      </c>
      <c r="I11" s="34">
        <v>778886</v>
      </c>
      <c r="J11" s="34">
        <v>1479492</v>
      </c>
      <c r="K11" s="34">
        <v>185915</v>
      </c>
      <c r="L11" s="34">
        <v>94915</v>
      </c>
      <c r="M11" s="34">
        <v>75345</v>
      </c>
      <c r="N11" s="34" t="s">
        <v>5</v>
      </c>
      <c r="O11" s="34">
        <v>227012</v>
      </c>
      <c r="P11" s="9" t="s">
        <v>10</v>
      </c>
      <c r="Q11" s="35"/>
    </row>
    <row r="12" spans="1:17" s="12" customFormat="1" ht="17.25" customHeight="1">
      <c r="A12" s="7"/>
      <c r="B12" s="8" t="s">
        <v>11</v>
      </c>
      <c r="C12" s="8"/>
      <c r="D12" s="8"/>
      <c r="E12" s="49">
        <v>1732033</v>
      </c>
      <c r="F12" s="34">
        <v>213313</v>
      </c>
      <c r="G12" s="34">
        <v>477009</v>
      </c>
      <c r="H12" s="34">
        <v>79748</v>
      </c>
      <c r="I12" s="34">
        <v>214292</v>
      </c>
      <c r="J12" s="34">
        <v>516648</v>
      </c>
      <c r="K12" s="34">
        <v>65168</v>
      </c>
      <c r="L12" s="34">
        <v>38162</v>
      </c>
      <c r="M12" s="34">
        <v>56753</v>
      </c>
      <c r="N12" s="34" t="s">
        <v>5</v>
      </c>
      <c r="O12" s="34">
        <v>70941</v>
      </c>
      <c r="P12" s="9" t="s">
        <v>12</v>
      </c>
      <c r="Q12" s="35"/>
    </row>
    <row r="13" spans="1:17" s="12" customFormat="1" ht="17.25" customHeight="1">
      <c r="A13" s="7"/>
      <c r="B13" s="8" t="s">
        <v>13</v>
      </c>
      <c r="C13" s="8"/>
      <c r="D13" s="8"/>
      <c r="E13" s="49">
        <v>687396</v>
      </c>
      <c r="F13" s="34">
        <v>220163</v>
      </c>
      <c r="G13" s="34">
        <v>244625</v>
      </c>
      <c r="H13" s="34">
        <v>8807</v>
      </c>
      <c r="I13" s="34">
        <v>11742</v>
      </c>
      <c r="J13" s="34">
        <v>117420</v>
      </c>
      <c r="K13" s="34">
        <v>4893</v>
      </c>
      <c r="L13" s="34">
        <v>5871</v>
      </c>
      <c r="M13" s="34">
        <v>2936</v>
      </c>
      <c r="N13" s="34">
        <v>4893</v>
      </c>
      <c r="O13" s="34">
        <v>66049</v>
      </c>
      <c r="P13" s="9" t="s">
        <v>14</v>
      </c>
      <c r="Q13" s="35"/>
    </row>
    <row r="14" spans="1:17" s="12" customFormat="1" ht="17.25" customHeight="1">
      <c r="A14" s="7"/>
      <c r="B14" s="8" t="s">
        <v>15</v>
      </c>
      <c r="C14" s="8"/>
      <c r="D14" s="8"/>
      <c r="E14" s="49">
        <v>1265607</v>
      </c>
      <c r="F14" s="34">
        <v>153947</v>
      </c>
      <c r="G14" s="34">
        <v>105781</v>
      </c>
      <c r="H14" s="34">
        <v>97850</v>
      </c>
      <c r="I14" s="34">
        <v>360088</v>
      </c>
      <c r="J14" s="34">
        <v>19570</v>
      </c>
      <c r="K14" s="34">
        <v>195700</v>
      </c>
      <c r="L14" s="34">
        <v>39140</v>
      </c>
      <c r="M14" s="34">
        <v>97850</v>
      </c>
      <c r="N14" s="34" t="s">
        <v>5</v>
      </c>
      <c r="O14" s="34">
        <v>195680</v>
      </c>
      <c r="P14" s="9" t="s">
        <v>16</v>
      </c>
      <c r="Q14" s="35"/>
    </row>
    <row r="15" spans="1:17" s="12" customFormat="1" ht="17.25" customHeight="1">
      <c r="A15" s="7"/>
      <c r="B15" s="8" t="s">
        <v>17</v>
      </c>
      <c r="C15" s="8"/>
      <c r="D15" s="8"/>
      <c r="E15" s="49">
        <v>2920431</v>
      </c>
      <c r="F15" s="34">
        <v>218695</v>
      </c>
      <c r="G15" s="34">
        <v>254410</v>
      </c>
      <c r="H15" s="34">
        <v>133076</v>
      </c>
      <c r="I15" s="34">
        <v>606670</v>
      </c>
      <c r="J15" s="34">
        <v>748553</v>
      </c>
      <c r="K15" s="34">
        <v>88652</v>
      </c>
      <c r="L15" s="34">
        <v>60667</v>
      </c>
      <c r="M15" s="34">
        <v>102253</v>
      </c>
      <c r="N15" s="34">
        <v>9785</v>
      </c>
      <c r="O15" s="34">
        <v>697671</v>
      </c>
      <c r="P15" s="9" t="s">
        <v>18</v>
      </c>
      <c r="Q15" s="35"/>
    </row>
    <row r="16" spans="1:17" s="12" customFormat="1" ht="17.25" customHeight="1">
      <c r="A16" s="7"/>
      <c r="B16" s="8" t="s">
        <v>19</v>
      </c>
      <c r="C16" s="8"/>
      <c r="D16" s="8"/>
      <c r="E16" s="49">
        <v>1461077</v>
      </c>
      <c r="F16" s="34">
        <v>589703</v>
      </c>
      <c r="G16" s="34">
        <v>120033</v>
      </c>
      <c r="H16" s="34">
        <v>134534</v>
      </c>
      <c r="I16" s="34">
        <v>246827</v>
      </c>
      <c r="J16" s="34">
        <v>256044</v>
      </c>
      <c r="K16" s="34">
        <v>7397</v>
      </c>
      <c r="L16" s="34">
        <v>14394</v>
      </c>
      <c r="M16" s="34">
        <v>22222</v>
      </c>
      <c r="N16" s="34" t="s">
        <v>5</v>
      </c>
      <c r="O16" s="34">
        <v>69924</v>
      </c>
      <c r="P16" s="9" t="s">
        <v>20</v>
      </c>
      <c r="Q16" s="35"/>
    </row>
    <row r="17" spans="1:17" s="12" customFormat="1" ht="17.25" customHeight="1">
      <c r="A17" s="7"/>
      <c r="B17" s="8" t="s">
        <v>21</v>
      </c>
      <c r="C17" s="8"/>
      <c r="D17" s="8"/>
      <c r="E17" s="49">
        <v>889897</v>
      </c>
      <c r="F17" s="34">
        <v>28455</v>
      </c>
      <c r="G17" s="34">
        <v>106363</v>
      </c>
      <c r="H17" s="34">
        <v>69180</v>
      </c>
      <c r="I17" s="34">
        <v>365078</v>
      </c>
      <c r="J17" s="34">
        <v>142616</v>
      </c>
      <c r="K17" s="34">
        <v>65246</v>
      </c>
      <c r="L17" s="34">
        <v>11664</v>
      </c>
      <c r="M17" s="34">
        <v>8337</v>
      </c>
      <c r="N17" s="34" t="s">
        <v>5</v>
      </c>
      <c r="O17" s="34">
        <v>92958</v>
      </c>
      <c r="P17" s="9" t="s">
        <v>22</v>
      </c>
      <c r="Q17" s="36"/>
    </row>
    <row r="18" spans="1:17" s="12" customFormat="1" ht="17.25" customHeight="1">
      <c r="A18" s="7"/>
      <c r="B18" s="8" t="s">
        <v>23</v>
      </c>
      <c r="C18" s="8"/>
      <c r="D18" s="8"/>
      <c r="E18" s="49">
        <v>1372855</v>
      </c>
      <c r="F18" s="34">
        <v>61646</v>
      </c>
      <c r="G18" s="34">
        <v>56753</v>
      </c>
      <c r="H18" s="34">
        <v>59591</v>
      </c>
      <c r="I18" s="34">
        <v>510630</v>
      </c>
      <c r="J18" s="34">
        <v>584752</v>
      </c>
      <c r="K18" s="34">
        <v>19570</v>
      </c>
      <c r="L18" s="34">
        <v>10421</v>
      </c>
      <c r="M18" s="34">
        <v>9785</v>
      </c>
      <c r="N18" s="34">
        <v>6478</v>
      </c>
      <c r="O18" s="34">
        <v>53230</v>
      </c>
      <c r="P18" s="9" t="s">
        <v>24</v>
      </c>
      <c r="Q18" s="36"/>
    </row>
    <row r="19" spans="1:17" s="12" customFormat="1" ht="17.25" customHeight="1">
      <c r="A19" s="7"/>
      <c r="B19" s="8" t="s">
        <v>25</v>
      </c>
      <c r="C19" s="8"/>
      <c r="D19" s="8"/>
      <c r="E19" s="49">
        <v>4406254</v>
      </c>
      <c r="F19" s="34">
        <v>325175</v>
      </c>
      <c r="G19" s="34">
        <v>325175</v>
      </c>
      <c r="H19" s="34">
        <v>554673</v>
      </c>
      <c r="I19" s="34">
        <v>1503827</v>
      </c>
      <c r="J19" s="34">
        <v>1142839</v>
      </c>
      <c r="K19" s="34">
        <v>71636</v>
      </c>
      <c r="L19" s="34">
        <v>51176</v>
      </c>
      <c r="M19" s="34" t="s">
        <v>5</v>
      </c>
      <c r="N19" s="34" t="s">
        <v>5</v>
      </c>
      <c r="O19" s="34">
        <v>431753</v>
      </c>
      <c r="P19" s="9" t="s">
        <v>26</v>
      </c>
      <c r="Q19" s="36"/>
    </row>
    <row r="20" spans="1:17" s="12" customFormat="1" ht="17.25" customHeight="1">
      <c r="A20" s="7"/>
      <c r="B20" s="8" t="s">
        <v>27</v>
      </c>
      <c r="C20" s="8"/>
      <c r="D20" s="8"/>
      <c r="E20" s="49">
        <v>1197342</v>
      </c>
      <c r="F20" s="34">
        <v>81754</v>
      </c>
      <c r="G20" s="34">
        <v>95502</v>
      </c>
      <c r="H20" s="34">
        <v>26909</v>
      </c>
      <c r="I20" s="34">
        <v>211845</v>
      </c>
      <c r="J20" s="34">
        <v>242668</v>
      </c>
      <c r="K20" s="34">
        <v>180729</v>
      </c>
      <c r="L20" s="34">
        <v>44815</v>
      </c>
      <c r="M20" s="34">
        <v>13699</v>
      </c>
      <c r="N20" s="34">
        <v>24463</v>
      </c>
      <c r="O20" s="34">
        <v>274959</v>
      </c>
      <c r="P20" s="9" t="s">
        <v>28</v>
      </c>
      <c r="Q20" s="36"/>
    </row>
    <row r="21" spans="1:17" s="12" customFormat="1" ht="17.25" customHeight="1">
      <c r="A21" s="7"/>
      <c r="B21" s="8" t="s">
        <v>29</v>
      </c>
      <c r="C21" s="8"/>
      <c r="D21" s="8"/>
      <c r="E21" s="49">
        <v>518390</v>
      </c>
      <c r="F21" s="34">
        <v>122313</v>
      </c>
      <c r="G21" s="34">
        <v>107635</v>
      </c>
      <c r="H21" s="34">
        <v>18846</v>
      </c>
      <c r="I21" s="34">
        <v>53583</v>
      </c>
      <c r="J21" s="34">
        <v>24228</v>
      </c>
      <c r="K21" s="34">
        <v>1468</v>
      </c>
      <c r="L21" s="34">
        <v>4893</v>
      </c>
      <c r="M21" s="34">
        <v>1957</v>
      </c>
      <c r="N21" s="34" t="s">
        <v>5</v>
      </c>
      <c r="O21" s="34">
        <v>183469</v>
      </c>
      <c r="P21" s="9" t="s">
        <v>30</v>
      </c>
      <c r="Q21" s="36"/>
    </row>
    <row r="22" spans="1:17" s="12" customFormat="1" ht="17.25" customHeight="1">
      <c r="A22" s="7"/>
      <c r="B22" s="8" t="s">
        <v>31</v>
      </c>
      <c r="C22" s="8"/>
      <c r="D22" s="8"/>
      <c r="E22" s="49">
        <v>522441</v>
      </c>
      <c r="F22" s="34">
        <v>41762</v>
      </c>
      <c r="G22" s="34">
        <v>33132</v>
      </c>
      <c r="H22" s="34">
        <v>26713</v>
      </c>
      <c r="I22" s="34">
        <v>99807</v>
      </c>
      <c r="J22" s="34">
        <v>123174</v>
      </c>
      <c r="K22" s="34">
        <v>72898</v>
      </c>
      <c r="L22" s="34">
        <v>14678</v>
      </c>
      <c r="M22" s="34">
        <v>4893</v>
      </c>
      <c r="N22" s="34">
        <v>3914</v>
      </c>
      <c r="O22" s="34">
        <v>101470</v>
      </c>
      <c r="P22" s="9" t="s">
        <v>32</v>
      </c>
      <c r="Q22" s="36"/>
    </row>
    <row r="23" spans="1:17" s="12" customFormat="1" ht="17.25" customHeight="1">
      <c r="A23" s="7"/>
      <c r="B23" s="8" t="s">
        <v>33</v>
      </c>
      <c r="C23" s="8"/>
      <c r="D23" s="8"/>
      <c r="E23" s="49">
        <v>3577611</v>
      </c>
      <c r="F23" s="34">
        <v>142470</v>
      </c>
      <c r="G23" s="34">
        <v>132645</v>
      </c>
      <c r="H23" s="34">
        <v>44033</v>
      </c>
      <c r="I23" s="34">
        <v>1007855</v>
      </c>
      <c r="J23" s="34">
        <v>2152132</v>
      </c>
      <c r="K23" s="34">
        <v>7339</v>
      </c>
      <c r="L23" s="34">
        <v>10959</v>
      </c>
      <c r="M23" s="34">
        <v>1957</v>
      </c>
      <c r="N23" s="34">
        <v>34248</v>
      </c>
      <c r="O23" s="34">
        <v>43974</v>
      </c>
      <c r="P23" s="9" t="s">
        <v>34</v>
      </c>
      <c r="Q23" s="36"/>
    </row>
    <row r="24" spans="1:17" s="12" customFormat="1" ht="17.25" customHeight="1">
      <c r="A24" s="7"/>
      <c r="B24" s="8" t="s">
        <v>35</v>
      </c>
      <c r="C24" s="8"/>
      <c r="D24" s="8"/>
      <c r="E24" s="49">
        <v>947853</v>
      </c>
      <c r="F24" s="34">
        <v>208019</v>
      </c>
      <c r="G24" s="34">
        <v>57213</v>
      </c>
      <c r="H24" s="34">
        <v>66998</v>
      </c>
      <c r="I24" s="34">
        <v>214184</v>
      </c>
      <c r="J24" s="34">
        <v>278266</v>
      </c>
      <c r="K24" s="34">
        <v>10490</v>
      </c>
      <c r="L24" s="34">
        <v>15411</v>
      </c>
      <c r="M24" s="34">
        <v>15411</v>
      </c>
      <c r="N24" s="34" t="s">
        <v>5</v>
      </c>
      <c r="O24" s="34">
        <v>81861</v>
      </c>
      <c r="P24" s="9" t="s">
        <v>36</v>
      </c>
      <c r="Q24" s="13"/>
    </row>
    <row r="25" spans="1:17" s="12" customFormat="1" ht="17.25" customHeight="1">
      <c r="A25" s="7"/>
      <c r="B25" s="8" t="s">
        <v>37</v>
      </c>
      <c r="C25" s="8"/>
      <c r="D25" s="8"/>
      <c r="E25" s="49">
        <v>2414742</v>
      </c>
      <c r="F25" s="34">
        <v>136990</v>
      </c>
      <c r="G25" s="34">
        <v>1152673</v>
      </c>
      <c r="H25" s="34">
        <v>92958</v>
      </c>
      <c r="I25" s="34">
        <v>282248</v>
      </c>
      <c r="J25" s="34">
        <v>382838</v>
      </c>
      <c r="K25" s="34">
        <v>180827</v>
      </c>
      <c r="L25" s="34">
        <v>39140</v>
      </c>
      <c r="M25" s="34" t="s">
        <v>5</v>
      </c>
      <c r="N25" s="34" t="s">
        <v>5</v>
      </c>
      <c r="O25" s="34">
        <v>147069</v>
      </c>
      <c r="P25" s="9" t="s">
        <v>38</v>
      </c>
      <c r="Q25" s="13"/>
    </row>
    <row r="26" spans="1:17" s="12" customFormat="1" ht="17.25" customHeight="1">
      <c r="A26" s="11"/>
      <c r="B26" s="8" t="s">
        <v>39</v>
      </c>
      <c r="C26" s="8"/>
      <c r="D26" s="8"/>
      <c r="E26" s="49">
        <v>1797229</v>
      </c>
      <c r="F26" s="34">
        <v>39140</v>
      </c>
      <c r="G26" s="34">
        <v>504906</v>
      </c>
      <c r="H26" s="34">
        <v>21527</v>
      </c>
      <c r="I26" s="34">
        <v>215270</v>
      </c>
      <c r="J26" s="34">
        <v>532304</v>
      </c>
      <c r="K26" s="34">
        <v>195700</v>
      </c>
      <c r="L26" s="34">
        <v>39140</v>
      </c>
      <c r="M26" s="34" t="s">
        <v>5</v>
      </c>
      <c r="N26" s="34" t="s">
        <v>5</v>
      </c>
      <c r="O26" s="34">
        <v>249242</v>
      </c>
      <c r="P26" s="9" t="s">
        <v>40</v>
      </c>
      <c r="Q26" s="36"/>
    </row>
    <row r="27" spans="1:17" s="13" customFormat="1" ht="17.25" customHeight="1">
      <c r="B27" s="8" t="s">
        <v>41</v>
      </c>
      <c r="C27" s="8"/>
      <c r="D27" s="8"/>
      <c r="E27" s="49">
        <v>1718618</v>
      </c>
      <c r="F27" s="34">
        <v>159985</v>
      </c>
      <c r="G27" s="34">
        <v>159985</v>
      </c>
      <c r="H27" s="34">
        <v>255868</v>
      </c>
      <c r="I27" s="34">
        <v>523693</v>
      </c>
      <c r="J27" s="34">
        <v>423837</v>
      </c>
      <c r="K27" s="34">
        <v>8943</v>
      </c>
      <c r="L27" s="34">
        <v>6399</v>
      </c>
      <c r="M27" s="34" t="s">
        <v>5</v>
      </c>
      <c r="N27" s="34" t="s">
        <v>5</v>
      </c>
      <c r="O27" s="34">
        <v>179907</v>
      </c>
      <c r="P27" s="9" t="s">
        <v>42</v>
      </c>
      <c r="Q27" s="36"/>
    </row>
    <row r="28" spans="1:17" s="18" customFormat="1" ht="17.25" customHeight="1">
      <c r="B28" s="8" t="s">
        <v>43</v>
      </c>
      <c r="C28" s="8"/>
      <c r="D28" s="8"/>
      <c r="E28" s="49">
        <v>1295289</v>
      </c>
      <c r="F28" s="34">
        <v>226229</v>
      </c>
      <c r="G28" s="34">
        <v>431519</v>
      </c>
      <c r="H28" s="34">
        <v>35471</v>
      </c>
      <c r="I28" s="34">
        <v>179555</v>
      </c>
      <c r="J28" s="34">
        <v>195211</v>
      </c>
      <c r="K28" s="34">
        <v>139926</v>
      </c>
      <c r="L28" s="34">
        <v>31703</v>
      </c>
      <c r="M28" s="34">
        <v>47849</v>
      </c>
      <c r="N28" s="34">
        <v>7828</v>
      </c>
      <c r="O28" s="34" t="s">
        <v>5</v>
      </c>
      <c r="P28" s="47" t="s">
        <v>83</v>
      </c>
      <c r="Q28" s="36"/>
    </row>
    <row r="29" spans="1:17" ht="17.25" customHeight="1">
      <c r="A29" s="37"/>
      <c r="B29" s="14" t="s">
        <v>44</v>
      </c>
      <c r="C29" s="14"/>
      <c r="D29" s="14"/>
      <c r="E29" s="50">
        <v>759835</v>
      </c>
      <c r="F29" s="38">
        <v>52360</v>
      </c>
      <c r="G29" s="38">
        <v>52360</v>
      </c>
      <c r="H29" s="38">
        <v>18220</v>
      </c>
      <c r="I29" s="38">
        <v>337083</v>
      </c>
      <c r="J29" s="38">
        <v>209800</v>
      </c>
      <c r="K29" s="38">
        <v>16811</v>
      </c>
      <c r="L29" s="38">
        <v>12006</v>
      </c>
      <c r="M29" s="38" t="s">
        <v>5</v>
      </c>
      <c r="N29" s="38" t="s">
        <v>5</v>
      </c>
      <c r="O29" s="38">
        <v>61195</v>
      </c>
      <c r="P29" s="46" t="s">
        <v>82</v>
      </c>
      <c r="Q29" s="39"/>
    </row>
    <row r="30" spans="1:17" ht="8.25" customHeight="1">
      <c r="A30" s="17"/>
      <c r="B30" s="8"/>
      <c r="C30" s="8"/>
      <c r="D30" s="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7" ht="15" customHeight="1">
      <c r="B31" s="16" t="s">
        <v>45</v>
      </c>
      <c r="C31" s="16"/>
      <c r="D31" s="16"/>
    </row>
    <row r="32" spans="1:17" ht="15" customHeight="1">
      <c r="B32" s="16" t="s">
        <v>46</v>
      </c>
      <c r="C32" s="18"/>
      <c r="D32" s="18"/>
    </row>
  </sheetData>
  <mergeCells count="5">
    <mergeCell ref="P3:Q3"/>
    <mergeCell ref="A4:D7"/>
    <mergeCell ref="P4:Q7"/>
    <mergeCell ref="A9:D9"/>
    <mergeCell ref="P9:Q9"/>
  </mergeCells>
  <pageMargins left="0.70866141732283472" right="0.87" top="0.98425196850393704" bottom="0.70866141732283472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nso</cp:lastModifiedBy>
  <cp:lastPrinted>2016-10-05T08:01:47Z</cp:lastPrinted>
  <dcterms:created xsi:type="dcterms:W3CDTF">2016-09-17T06:59:04Z</dcterms:created>
  <dcterms:modified xsi:type="dcterms:W3CDTF">2017-01-04T03:13:16Z</dcterms:modified>
</cp:coreProperties>
</file>