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15" yWindow="825" windowWidth="19920" windowHeight="8340"/>
  </bookViews>
  <sheets>
    <sheet name="T-1.11" sheetId="10" r:id="rId1"/>
  </sheets>
  <calcPr calcId="125725"/>
</workbook>
</file>

<file path=xl/calcChain.xml><?xml version="1.0" encoding="utf-8"?>
<calcChain xmlns="http://schemas.openxmlformats.org/spreadsheetml/2006/main">
  <c r="H60" i="10"/>
  <c r="H54"/>
  <c r="H45"/>
  <c r="H29"/>
  <c r="H24"/>
  <c r="H17"/>
  <c r="H9"/>
</calcChain>
</file>

<file path=xl/sharedStrings.xml><?xml version="1.0" encoding="utf-8"?>
<sst xmlns="http://schemas.openxmlformats.org/spreadsheetml/2006/main" count="193" uniqueCount="109">
  <si>
    <t>ตาราง</t>
  </si>
  <si>
    <t>ประเภทของที่อยู่อาศัย</t>
  </si>
  <si>
    <t>บ้านโดด</t>
  </si>
  <si>
    <t>ห้องชุด</t>
  </si>
  <si>
    <t>น้ำฝน</t>
  </si>
  <si>
    <t>Detached house</t>
  </si>
  <si>
    <t>Row house</t>
  </si>
  <si>
    <t>ตึก</t>
  </si>
  <si>
    <t>ไม้</t>
  </si>
  <si>
    <t>ครึ่งตึกครึ่งไม้</t>
  </si>
  <si>
    <t>อื่น ๆ</t>
  </si>
  <si>
    <t>เป็นเจ้าของบ้านและที่ดิน</t>
  </si>
  <si>
    <t>เป็นเจ้าของบ้านแต่เช่าที่ดิน</t>
  </si>
  <si>
    <t>ไม่มีการหุงต้ม</t>
  </si>
  <si>
    <t>ถ่าน</t>
  </si>
  <si>
    <t>น้ำมันก๊าด</t>
  </si>
  <si>
    <t>แก๊ส</t>
  </si>
  <si>
    <t>ไฟฟ้า</t>
  </si>
  <si>
    <t>ส้วมชักโครก</t>
  </si>
  <si>
    <t>ส้วมซึม</t>
  </si>
  <si>
    <t>น้ำดื่ม</t>
  </si>
  <si>
    <t>น้ำดื่มบรรจุขวด</t>
  </si>
  <si>
    <t>Drinking water</t>
  </si>
  <si>
    <t>Wood</t>
  </si>
  <si>
    <t>Other</t>
  </si>
  <si>
    <t>Charcoal</t>
  </si>
  <si>
    <t>Gas</t>
  </si>
  <si>
    <t>Electricity</t>
  </si>
  <si>
    <t>Flush latrine</t>
  </si>
  <si>
    <t>ส้วมชักโครกและส้วมซึม</t>
  </si>
  <si>
    <t>ห้องแถว</t>
  </si>
  <si>
    <t>ทาวน์เฮาส์หรือบ้านแฝด</t>
  </si>
  <si>
    <t>ห้องภายในบ้าน</t>
  </si>
  <si>
    <t>Type of dwelling</t>
  </si>
  <si>
    <t>Townhouse or twinhouse</t>
  </si>
  <si>
    <t>Room or rooms</t>
  </si>
  <si>
    <t>ชนิดของวัสดุก่อสร้างที่อยู่อาศัย</t>
  </si>
  <si>
    <t>วัสดุที่หาได้ตามท้องถิ่น</t>
  </si>
  <si>
    <t>Construction materials</t>
  </si>
  <si>
    <t>Cement, brick or stone</t>
  </si>
  <si>
    <t>Local materials</t>
  </si>
  <si>
    <t>Occupancy status</t>
  </si>
  <si>
    <t>Owns dwelling and land</t>
  </si>
  <si>
    <t>สถานภาพการครอบครองที่อยู่อาศัย</t>
  </si>
  <si>
    <t>บ้านเช่า</t>
  </si>
  <si>
    <t>อยู่โดยไม่เสียค่าเช่า</t>
  </si>
  <si>
    <t>Owns dwelling on rented land</t>
  </si>
  <si>
    <t>การใช้น้ำ</t>
  </si>
  <si>
    <t>Water supply</t>
  </si>
  <si>
    <t>การใช้ส้วม</t>
  </si>
  <si>
    <t>Toilet facilities</t>
  </si>
  <si>
    <t xml:space="preserve">ที่อยู่อาศัยชั่วคราว </t>
  </si>
  <si>
    <t>วัสดุใช้แล้ว</t>
  </si>
  <si>
    <t>วัสดุอื่น ๆ</t>
  </si>
  <si>
    <t>น้ำจากแม่น้ำ ลำธารหรือคลอง</t>
  </si>
  <si>
    <t>ไม่มีส้วม</t>
  </si>
  <si>
    <t>ส้วมหลุม ถัง บ่อปลา ถ่ายลงแม่น้ำลำคลองหรือส้วมลักษณะอื่น ๆ</t>
  </si>
  <si>
    <t>Improvised quarters</t>
  </si>
  <si>
    <t>Others</t>
  </si>
  <si>
    <t xml:space="preserve">Re-used materials </t>
  </si>
  <si>
    <t>No facility nearby</t>
  </si>
  <si>
    <t>Rain water</t>
  </si>
  <si>
    <t>Bottle-water</t>
  </si>
  <si>
    <t xml:space="preserve">Rents </t>
  </si>
  <si>
    <t>Mould latrine</t>
  </si>
  <si>
    <t>Flush and mould latrine</t>
  </si>
  <si>
    <t>Pit or hole in ground or into river and others</t>
  </si>
  <si>
    <t xml:space="preserve">No cooking </t>
  </si>
  <si>
    <t>Occupied rented free</t>
  </si>
  <si>
    <t>การใช้เชื้อเพลิงที่ใช้ในการปรุงอาหาร</t>
  </si>
  <si>
    <t>อื่นๆ</t>
  </si>
  <si>
    <t>น้ำประปาภายในบ้าน</t>
  </si>
  <si>
    <t>น้ำบ่อ/น้ำบาดาลภายในบ้าน</t>
  </si>
  <si>
    <t>น้ำประปานอกบ้าน</t>
  </si>
  <si>
    <t>น้ำบ่อ/น้ำบาดาลภายนอกบ้าน</t>
  </si>
  <si>
    <t>Inside piped water supply</t>
  </si>
  <si>
    <t>Inside piped underground water</t>
  </si>
  <si>
    <t>น้ำบ่อ/น้ำบาดาลนอกบ้าน</t>
  </si>
  <si>
    <t>Inside Piped Water Supply</t>
  </si>
  <si>
    <t>River, Stream etc.</t>
  </si>
  <si>
    <t>Table</t>
  </si>
  <si>
    <t xml:space="preserve">ลักษณะที่สำคัญของครัวเรือน </t>
  </si>
  <si>
    <t>Apartment or flat</t>
  </si>
  <si>
    <t>Brick and wood</t>
  </si>
  <si>
    <t>River, stream etc.</t>
  </si>
  <si>
    <t xml:space="preserve">Well or underground water </t>
  </si>
  <si>
    <t>Outside piped or public tap</t>
  </si>
  <si>
    <t>Cooking fuel</t>
  </si>
  <si>
    <t>Kerosene</t>
  </si>
  <si>
    <t>Outside piped or underground water</t>
  </si>
  <si>
    <t xml:space="preserve">Inside piped or underground water </t>
  </si>
  <si>
    <t>Major housing characteristics</t>
  </si>
  <si>
    <t>(2012)</t>
  </si>
  <si>
    <t>(2013)</t>
  </si>
  <si>
    <t>(2014)</t>
  </si>
  <si>
    <t>(2015)</t>
  </si>
  <si>
    <t>(2016)</t>
  </si>
  <si>
    <t>-</t>
  </si>
  <si>
    <t>2555</t>
  </si>
  <si>
    <t>2556</t>
  </si>
  <si>
    <t>2557</t>
  </si>
  <si>
    <t>2558</t>
  </si>
  <si>
    <t>2559</t>
  </si>
  <si>
    <t>ร้อยละของครัวเรือน จำแนกตามลักษณะที่สำคัญของครัวเรือน จังหวัดเชียงราย พ.ศ. 2555 - 2559</t>
  </si>
  <si>
    <t>Percentage of Households by Major Housing Characteristics Chiang Rai Province: 2012 - 2016</t>
  </si>
  <si>
    <t xml:space="preserve">            ที่มา:  การสำรวจภาวะเศรษฐกิจและสังคมของครัวเรือนจังหวัดเชียงราย พ.ศ. 2555 - 2559 สำนักงานสถิติแห่งชาติ</t>
  </si>
  <si>
    <t>ร้อยละของครัวเรือน จำแนกตามลักษณะที่สำคัญของครัวเรือน จังหวัดเชียงราย พ.ศ. 2555 - 2559 (ต่อ)</t>
  </si>
  <si>
    <t>Percentage of Households by Major Housing Characteristics Chiang Rai Province: 2012 - 2016 (Cont.)</t>
  </si>
  <si>
    <t xml:space="preserve">    Source:   The 2012 - 2016 Household Socio - Economic Survey, Chiang Rai Province, 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</si>
</sst>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0.0"/>
  </numFmts>
  <fonts count="14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1"/>
      <color indexed="8"/>
      <name val="Tahoma"/>
      <family val="2"/>
    </font>
    <font>
      <sz val="14"/>
      <name val="Cordia New"/>
      <family val="2"/>
    </font>
    <font>
      <sz val="14"/>
      <name val="CordiaUPC"/>
      <family val="2"/>
    </font>
    <font>
      <sz val="14"/>
      <name val="AngsanaUPC"/>
      <family val="1"/>
    </font>
    <font>
      <sz val="11"/>
      <color indexed="52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52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" fillId="0" borderId="0"/>
    <xf numFmtId="0" fontId="11" fillId="0" borderId="0"/>
    <xf numFmtId="0" fontId="1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10" applyNumberFormat="0" applyFill="0" applyAlignment="0" applyProtection="0"/>
    <xf numFmtId="0" fontId="1" fillId="0" borderId="0"/>
  </cellStyleXfs>
  <cellXfs count="4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Border="1"/>
    <xf numFmtId="0" fontId="6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2" fontId="3" fillId="0" borderId="0" xfId="0" applyNumberFormat="1" applyFont="1" applyAlignment="1">
      <alignment horizontal="center"/>
    </xf>
    <xf numFmtId="0" fontId="6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88" fontId="4" fillId="0" borderId="2" xfId="1" applyNumberFormat="1" applyFont="1" applyBorder="1" applyAlignment="1">
      <alignment horizontal="right" vertical="center" indent="2"/>
    </xf>
    <xf numFmtId="0" fontId="4" fillId="0" borderId="0" xfId="0" applyFont="1" applyBorder="1" applyAlignment="1">
      <alignment vertical="center"/>
    </xf>
    <xf numFmtId="188" fontId="8" fillId="0" borderId="2" xfId="1" applyNumberFormat="1" applyFont="1" applyBorder="1" applyAlignment="1">
      <alignment horizontal="right" vertical="center" indent="2"/>
    </xf>
    <xf numFmtId="0" fontId="6" fillId="0" borderId="7" xfId="0" applyFont="1" applyBorder="1" applyAlignment="1">
      <alignment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49" fontId="8" fillId="0" borderId="8" xfId="0" applyNumberFormat="1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8" fillId="0" borderId="3" xfId="0" quotePrefix="1" applyFont="1" applyBorder="1" applyAlignment="1">
      <alignment horizontal="center" vertical="center"/>
    </xf>
    <xf numFmtId="0" fontId="8" fillId="0" borderId="5" xfId="0" quotePrefix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4">
    <cellStyle name="Comma" xfId="1" builtinId="3"/>
    <cellStyle name="Comma 2" xfId="3"/>
    <cellStyle name="Comma 2 2" xfId="4"/>
    <cellStyle name="Comma 3" xfId="5"/>
    <cellStyle name="Comma 4" xfId="6"/>
    <cellStyle name="Normal" xfId="0" builtinId="0"/>
    <cellStyle name="Normal 2" xfId="7"/>
    <cellStyle name="Normal 2 2" xfId="8"/>
    <cellStyle name="Normal 3" xfId="9"/>
    <cellStyle name="เครื่องหมายจุลภาค 2" xfId="10"/>
    <cellStyle name="เครื่องหมายจุลภาค 3" xfId="11"/>
    <cellStyle name="เซลล์ที่มีการเชื่อมโยง" xfId="12"/>
    <cellStyle name="ปกติ 2" xfId="13"/>
    <cellStyle name="ปกติ_Sheet1_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67</xdr:row>
      <xdr:rowOff>0</xdr:rowOff>
    </xdr:from>
    <xdr:to>
      <xdr:col>11</xdr:col>
      <xdr:colOff>152400</xdr:colOff>
      <xdr:row>67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515475" y="12411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K73"/>
  <sheetViews>
    <sheetView showGridLines="0" tabSelected="1" workbookViewId="0">
      <selection activeCell="D75" sqref="D75"/>
    </sheetView>
  </sheetViews>
  <sheetFormatPr defaultRowHeight="18.75"/>
  <cols>
    <col min="1" max="1" width="1.7109375" style="4" customWidth="1"/>
    <col min="2" max="2" width="5.85546875" style="4" customWidth="1"/>
    <col min="3" max="3" width="4.42578125" style="4" customWidth="1"/>
    <col min="4" max="4" width="34.7109375" style="4" customWidth="1"/>
    <col min="5" max="9" width="11.7109375" style="4" customWidth="1"/>
    <col min="10" max="10" width="2.28515625" style="4" customWidth="1"/>
    <col min="11" max="11" width="32.7109375" style="4" customWidth="1"/>
    <col min="12" max="12" width="2.28515625" style="4" customWidth="1"/>
    <col min="13" max="13" width="4.140625" style="4" customWidth="1"/>
    <col min="14" max="16384" width="9.140625" style="4"/>
  </cols>
  <sheetData>
    <row r="1" spans="1:11" s="1" customFormat="1" ht="21.95" customHeight="1">
      <c r="B1" s="1" t="s">
        <v>0</v>
      </c>
      <c r="C1" s="15">
        <v>1.1100000000000001</v>
      </c>
      <c r="D1" s="1" t="s">
        <v>103</v>
      </c>
    </row>
    <row r="2" spans="1:11" s="2" customFormat="1" ht="18.75" customHeight="1">
      <c r="B2" s="1" t="s">
        <v>80</v>
      </c>
      <c r="C2" s="15">
        <v>1.1100000000000001</v>
      </c>
      <c r="D2" s="1" t="s">
        <v>104</v>
      </c>
    </row>
    <row r="3" spans="1:11" ht="8.1" customHeight="1">
      <c r="A3" s="3"/>
      <c r="B3" s="3"/>
      <c r="C3" s="3"/>
      <c r="D3" s="3"/>
      <c r="E3" s="3"/>
      <c r="F3" s="3"/>
      <c r="G3" s="3"/>
      <c r="H3" s="3"/>
      <c r="I3" s="3"/>
      <c r="J3" s="5"/>
      <c r="K3" s="5"/>
    </row>
    <row r="4" spans="1:11" s="7" customFormat="1" ht="12" customHeight="1">
      <c r="A4" s="29" t="s">
        <v>81</v>
      </c>
      <c r="B4" s="29"/>
      <c r="C4" s="29"/>
      <c r="D4" s="29"/>
      <c r="E4" s="35" t="s">
        <v>98</v>
      </c>
      <c r="F4" s="35" t="s">
        <v>99</v>
      </c>
      <c r="G4" s="35" t="s">
        <v>100</v>
      </c>
      <c r="H4" s="35" t="s">
        <v>101</v>
      </c>
      <c r="I4" s="35" t="s">
        <v>102</v>
      </c>
      <c r="J4" s="31" t="s">
        <v>91</v>
      </c>
      <c r="K4" s="29"/>
    </row>
    <row r="5" spans="1:11" s="7" customFormat="1" ht="12" customHeight="1">
      <c r="A5" s="34"/>
      <c r="B5" s="34"/>
      <c r="C5" s="34"/>
      <c r="D5" s="34"/>
      <c r="E5" s="36"/>
      <c r="F5" s="36"/>
      <c r="G5" s="36"/>
      <c r="H5" s="36"/>
      <c r="I5" s="36"/>
      <c r="J5" s="32"/>
      <c r="K5" s="34"/>
    </row>
    <row r="6" spans="1:11" s="7" customFormat="1" ht="12" customHeight="1">
      <c r="A6" s="34"/>
      <c r="B6" s="34"/>
      <c r="C6" s="34"/>
      <c r="D6" s="34"/>
      <c r="E6" s="37" t="s">
        <v>92</v>
      </c>
      <c r="F6" s="37" t="s">
        <v>93</v>
      </c>
      <c r="G6" s="37" t="s">
        <v>94</v>
      </c>
      <c r="H6" s="37" t="s">
        <v>95</v>
      </c>
      <c r="I6" s="37" t="s">
        <v>96</v>
      </c>
      <c r="J6" s="32"/>
      <c r="K6" s="34"/>
    </row>
    <row r="7" spans="1:11" s="7" customFormat="1" ht="12" customHeight="1">
      <c r="A7" s="30"/>
      <c r="B7" s="30"/>
      <c r="C7" s="30"/>
      <c r="D7" s="30"/>
      <c r="E7" s="38"/>
      <c r="F7" s="38"/>
      <c r="G7" s="38"/>
      <c r="H7" s="38"/>
      <c r="I7" s="38"/>
      <c r="J7" s="33"/>
      <c r="K7" s="30"/>
    </row>
    <row r="8" spans="1:11" s="14" customFormat="1" ht="8.1" customHeight="1">
      <c r="A8" s="40"/>
      <c r="B8" s="40"/>
      <c r="C8" s="40"/>
      <c r="D8" s="40"/>
      <c r="E8" s="11"/>
      <c r="F8" s="11"/>
      <c r="G8" s="11"/>
      <c r="H8" s="21"/>
      <c r="I8" s="11"/>
      <c r="J8" s="39"/>
      <c r="K8" s="40"/>
    </row>
    <row r="9" spans="1:11" s="14" customFormat="1" ht="15" customHeight="1">
      <c r="A9" s="14" t="s">
        <v>1</v>
      </c>
      <c r="E9" s="22">
        <v>100</v>
      </c>
      <c r="F9" s="22">
        <v>100</v>
      </c>
      <c r="G9" s="22">
        <v>100</v>
      </c>
      <c r="H9" s="22">
        <f>SUM(H10:H16)</f>
        <v>99.999999999999986</v>
      </c>
      <c r="I9" s="22">
        <v>100</v>
      </c>
      <c r="J9" s="11" t="s">
        <v>33</v>
      </c>
      <c r="K9" s="23"/>
    </row>
    <row r="10" spans="1:11" s="12" customFormat="1" ht="15" customHeight="1">
      <c r="B10" s="12" t="s">
        <v>2</v>
      </c>
      <c r="E10" s="24">
        <v>92.6</v>
      </c>
      <c r="F10" s="24">
        <v>92.4</v>
      </c>
      <c r="G10" s="24">
        <v>92.8</v>
      </c>
      <c r="H10" s="24">
        <v>93.7</v>
      </c>
      <c r="I10" s="24">
        <v>89.9</v>
      </c>
      <c r="J10" s="10"/>
      <c r="K10" s="13" t="s">
        <v>5</v>
      </c>
    </row>
    <row r="11" spans="1:11" s="12" customFormat="1" ht="15" customHeight="1">
      <c r="B11" s="12" t="s">
        <v>30</v>
      </c>
      <c r="E11" s="24">
        <v>5.9</v>
      </c>
      <c r="F11" s="24">
        <v>5.3</v>
      </c>
      <c r="G11" s="24">
        <v>6</v>
      </c>
      <c r="H11" s="24">
        <v>4.5999999999999996</v>
      </c>
      <c r="I11" s="24">
        <v>7.6</v>
      </c>
      <c r="J11" s="10"/>
      <c r="K11" s="13" t="s">
        <v>6</v>
      </c>
    </row>
    <row r="12" spans="1:11" s="12" customFormat="1" ht="15" customHeight="1">
      <c r="B12" s="12" t="s">
        <v>31</v>
      </c>
      <c r="E12" s="24">
        <v>0.3</v>
      </c>
      <c r="F12" s="24" t="s">
        <v>97</v>
      </c>
      <c r="G12" s="24">
        <v>0.1</v>
      </c>
      <c r="H12" s="24" t="s">
        <v>97</v>
      </c>
      <c r="I12" s="24">
        <v>0.4</v>
      </c>
      <c r="J12" s="10"/>
      <c r="K12" s="13" t="s">
        <v>34</v>
      </c>
    </row>
    <row r="13" spans="1:11" s="12" customFormat="1" ht="15" customHeight="1">
      <c r="B13" s="12" t="s">
        <v>3</v>
      </c>
      <c r="E13" s="24">
        <v>1.1000000000000001</v>
      </c>
      <c r="F13" s="24">
        <v>2.2999999999999998</v>
      </c>
      <c r="G13" s="24">
        <v>1.1000000000000001</v>
      </c>
      <c r="H13" s="24">
        <v>1.6</v>
      </c>
      <c r="I13" s="24">
        <v>2.1</v>
      </c>
      <c r="J13" s="10"/>
      <c r="K13" s="13" t="s">
        <v>82</v>
      </c>
    </row>
    <row r="14" spans="1:11" s="12" customFormat="1" ht="15" customHeight="1">
      <c r="B14" s="12" t="s">
        <v>32</v>
      </c>
      <c r="E14" s="24" t="s">
        <v>97</v>
      </c>
      <c r="F14" s="24" t="s">
        <v>97</v>
      </c>
      <c r="G14" s="24" t="s">
        <v>97</v>
      </c>
      <c r="H14" s="24">
        <v>0.1</v>
      </c>
      <c r="I14" s="24" t="s">
        <v>97</v>
      </c>
      <c r="J14" s="10"/>
      <c r="K14" s="13" t="s">
        <v>35</v>
      </c>
    </row>
    <row r="15" spans="1:11" s="12" customFormat="1" ht="15" customHeight="1">
      <c r="B15" s="12" t="s">
        <v>51</v>
      </c>
      <c r="E15" s="24" t="s">
        <v>97</v>
      </c>
      <c r="F15" s="24" t="s">
        <v>97</v>
      </c>
      <c r="G15" s="24" t="s">
        <v>97</v>
      </c>
      <c r="H15" s="24" t="s">
        <v>97</v>
      </c>
      <c r="I15" s="24" t="s">
        <v>97</v>
      </c>
      <c r="J15" s="10"/>
      <c r="K15" s="13" t="s">
        <v>57</v>
      </c>
    </row>
    <row r="16" spans="1:11" s="12" customFormat="1" ht="15" customHeight="1">
      <c r="B16" s="12" t="s">
        <v>10</v>
      </c>
      <c r="E16" s="24">
        <v>0.1</v>
      </c>
      <c r="F16" s="24" t="s">
        <v>97</v>
      </c>
      <c r="G16" s="24" t="s">
        <v>97</v>
      </c>
      <c r="H16" s="24" t="s">
        <v>97</v>
      </c>
      <c r="I16" s="24" t="s">
        <v>97</v>
      </c>
      <c r="J16" s="10"/>
      <c r="K16" s="13" t="s">
        <v>58</v>
      </c>
    </row>
    <row r="17" spans="1:11" s="14" customFormat="1" ht="15" customHeight="1">
      <c r="A17" s="14" t="s">
        <v>36</v>
      </c>
      <c r="E17" s="22">
        <v>100</v>
      </c>
      <c r="F17" s="22">
        <v>100</v>
      </c>
      <c r="G17" s="22">
        <v>100</v>
      </c>
      <c r="H17" s="22">
        <f>SUM(H18:H23)</f>
        <v>100</v>
      </c>
      <c r="I17" s="22">
        <v>100</v>
      </c>
      <c r="J17" s="11" t="s">
        <v>38</v>
      </c>
      <c r="K17" s="23"/>
    </row>
    <row r="18" spans="1:11" s="12" customFormat="1" ht="15" customHeight="1">
      <c r="B18" s="12" t="s">
        <v>7</v>
      </c>
      <c r="E18" s="24">
        <v>42.4</v>
      </c>
      <c r="F18" s="24">
        <v>46.8</v>
      </c>
      <c r="G18" s="24">
        <v>45.2</v>
      </c>
      <c r="H18" s="24">
        <v>44.9</v>
      </c>
      <c r="I18" s="24">
        <v>54.9</v>
      </c>
      <c r="J18" s="10"/>
      <c r="K18" s="13" t="s">
        <v>39</v>
      </c>
    </row>
    <row r="19" spans="1:11" s="12" customFormat="1" ht="15" customHeight="1">
      <c r="B19" s="12" t="s">
        <v>8</v>
      </c>
      <c r="E19" s="24">
        <v>28.3</v>
      </c>
      <c r="F19" s="24">
        <v>27.8</v>
      </c>
      <c r="G19" s="24">
        <v>30.3</v>
      </c>
      <c r="H19" s="24">
        <v>31.4</v>
      </c>
      <c r="I19" s="24">
        <v>26.2</v>
      </c>
      <c r="J19" s="10"/>
      <c r="K19" s="13" t="s">
        <v>23</v>
      </c>
    </row>
    <row r="20" spans="1:11" s="12" customFormat="1" ht="15" customHeight="1">
      <c r="B20" s="12" t="s">
        <v>9</v>
      </c>
      <c r="E20" s="24">
        <v>26.3</v>
      </c>
      <c r="F20" s="24">
        <v>23.9</v>
      </c>
      <c r="G20" s="24">
        <v>22.1</v>
      </c>
      <c r="H20" s="24">
        <v>22.1</v>
      </c>
      <c r="I20" s="24">
        <v>17.8</v>
      </c>
      <c r="J20" s="10"/>
      <c r="K20" s="13" t="s">
        <v>83</v>
      </c>
    </row>
    <row r="21" spans="1:11" s="12" customFormat="1" ht="15" customHeight="1">
      <c r="B21" s="12" t="s">
        <v>37</v>
      </c>
      <c r="E21" s="24">
        <v>3</v>
      </c>
      <c r="F21" s="24">
        <v>1.5</v>
      </c>
      <c r="G21" s="24">
        <v>2.4</v>
      </c>
      <c r="H21" s="24">
        <v>1.6</v>
      </c>
      <c r="I21" s="24">
        <v>1.1000000000000001</v>
      </c>
      <c r="J21" s="10"/>
      <c r="K21" s="13" t="s">
        <v>40</v>
      </c>
    </row>
    <row r="22" spans="1:11" s="12" customFormat="1" ht="15" customHeight="1">
      <c r="B22" s="12" t="s">
        <v>52</v>
      </c>
      <c r="E22" s="24" t="s">
        <v>97</v>
      </c>
      <c r="F22" s="24" t="s">
        <v>97</v>
      </c>
      <c r="G22" s="24" t="s">
        <v>97</v>
      </c>
      <c r="H22" s="24" t="s">
        <v>97</v>
      </c>
      <c r="I22" s="24" t="s">
        <v>97</v>
      </c>
      <c r="J22" s="10"/>
      <c r="K22" s="13" t="s">
        <v>59</v>
      </c>
    </row>
    <row r="23" spans="1:11" s="12" customFormat="1" ht="15" customHeight="1">
      <c r="B23" s="12" t="s">
        <v>53</v>
      </c>
      <c r="E23" s="24" t="s">
        <v>97</v>
      </c>
      <c r="F23" s="24" t="s">
        <v>97</v>
      </c>
      <c r="G23" s="24" t="s">
        <v>97</v>
      </c>
      <c r="H23" s="24" t="s">
        <v>97</v>
      </c>
      <c r="I23" s="24" t="s">
        <v>97</v>
      </c>
      <c r="J23" s="10"/>
      <c r="K23" s="13" t="s">
        <v>58</v>
      </c>
    </row>
    <row r="24" spans="1:11" s="14" customFormat="1" ht="15" customHeight="1">
      <c r="A24" s="14" t="s">
        <v>43</v>
      </c>
      <c r="E24" s="22">
        <v>100</v>
      </c>
      <c r="F24" s="22">
        <v>100</v>
      </c>
      <c r="G24" s="22">
        <v>100</v>
      </c>
      <c r="H24" s="22">
        <f>SUM(H25:H28)</f>
        <v>100</v>
      </c>
      <c r="I24" s="22">
        <v>100</v>
      </c>
      <c r="J24" s="11" t="s">
        <v>41</v>
      </c>
      <c r="K24" s="23"/>
    </row>
    <row r="25" spans="1:11" s="12" customFormat="1" ht="15" customHeight="1">
      <c r="B25" s="12" t="s">
        <v>11</v>
      </c>
      <c r="E25" s="24">
        <v>85.5</v>
      </c>
      <c r="F25" s="24">
        <v>79.599999999999994</v>
      </c>
      <c r="G25" s="24">
        <v>82.7</v>
      </c>
      <c r="H25" s="24">
        <v>85.8</v>
      </c>
      <c r="I25" s="24">
        <v>76.7</v>
      </c>
      <c r="J25" s="10"/>
      <c r="K25" s="13" t="s">
        <v>42</v>
      </c>
    </row>
    <row r="26" spans="1:11" s="12" customFormat="1" ht="15" customHeight="1">
      <c r="B26" s="12" t="s">
        <v>12</v>
      </c>
      <c r="E26" s="24">
        <v>5.6</v>
      </c>
      <c r="F26" s="24">
        <v>10.9</v>
      </c>
      <c r="G26" s="24">
        <v>10</v>
      </c>
      <c r="H26" s="24">
        <v>7.2</v>
      </c>
      <c r="I26" s="24">
        <v>12.5</v>
      </c>
      <c r="J26" s="10"/>
      <c r="K26" s="13" t="s">
        <v>46</v>
      </c>
    </row>
    <row r="27" spans="1:11" s="12" customFormat="1" ht="15" customHeight="1">
      <c r="B27" s="12" t="s">
        <v>44</v>
      </c>
      <c r="E27" s="24">
        <v>4.8</v>
      </c>
      <c r="F27" s="24">
        <v>4.4000000000000004</v>
      </c>
      <c r="G27" s="24">
        <v>6</v>
      </c>
      <c r="H27" s="24">
        <v>4.9000000000000004</v>
      </c>
      <c r="I27" s="24">
        <v>7.7</v>
      </c>
      <c r="J27" s="10"/>
      <c r="K27" s="13" t="s">
        <v>63</v>
      </c>
    </row>
    <row r="28" spans="1:11" s="12" customFormat="1" ht="15" customHeight="1">
      <c r="B28" s="12" t="s">
        <v>45</v>
      </c>
      <c r="E28" s="24">
        <v>4.0999999999999996</v>
      </c>
      <c r="F28" s="24">
        <v>5.0999999999999996</v>
      </c>
      <c r="G28" s="24">
        <v>1.3</v>
      </c>
      <c r="H28" s="24">
        <v>2.1</v>
      </c>
      <c r="I28" s="24">
        <v>3.1</v>
      </c>
      <c r="J28" s="10"/>
      <c r="K28" s="13" t="s">
        <v>68</v>
      </c>
    </row>
    <row r="29" spans="1:11" s="14" customFormat="1" ht="15" customHeight="1">
      <c r="A29" s="14" t="s">
        <v>47</v>
      </c>
      <c r="E29" s="22">
        <v>100</v>
      </c>
      <c r="F29" s="22">
        <v>100</v>
      </c>
      <c r="G29" s="22">
        <v>100</v>
      </c>
      <c r="H29" s="22">
        <f>SUM(H30:H36)</f>
        <v>100</v>
      </c>
      <c r="I29" s="22">
        <v>100</v>
      </c>
      <c r="J29" s="11" t="s">
        <v>48</v>
      </c>
      <c r="K29" s="23"/>
    </row>
    <row r="30" spans="1:11" s="12" customFormat="1" ht="15" customHeight="1">
      <c r="B30" s="12" t="s">
        <v>71</v>
      </c>
      <c r="E30" s="24">
        <v>53.7</v>
      </c>
      <c r="F30" s="24">
        <v>54.5</v>
      </c>
      <c r="G30" s="24">
        <v>48.4</v>
      </c>
      <c r="H30" s="24">
        <v>40.1</v>
      </c>
      <c r="I30" s="24">
        <v>51.4</v>
      </c>
      <c r="J30" s="10"/>
      <c r="K30" s="13" t="s">
        <v>78</v>
      </c>
    </row>
    <row r="31" spans="1:11" s="12" customFormat="1" ht="15" customHeight="1">
      <c r="B31" s="12" t="s">
        <v>72</v>
      </c>
      <c r="E31" s="24">
        <v>38.5</v>
      </c>
      <c r="F31" s="24">
        <v>40.200000000000003</v>
      </c>
      <c r="G31" s="24">
        <v>37.1</v>
      </c>
      <c r="H31" s="24">
        <v>37.700000000000003</v>
      </c>
      <c r="I31" s="24">
        <v>31.2</v>
      </c>
      <c r="J31" s="10"/>
      <c r="K31" s="13" t="s">
        <v>76</v>
      </c>
    </row>
    <row r="32" spans="1:11" s="12" customFormat="1" ht="15" customHeight="1">
      <c r="B32" s="12" t="s">
        <v>73</v>
      </c>
      <c r="E32" s="24">
        <v>0.7</v>
      </c>
      <c r="F32" s="24" t="s">
        <v>97</v>
      </c>
      <c r="G32" s="24">
        <v>0.1</v>
      </c>
      <c r="H32" s="24">
        <v>0.1</v>
      </c>
      <c r="I32" s="24">
        <v>0.3</v>
      </c>
      <c r="J32" s="10"/>
      <c r="K32" s="13" t="s">
        <v>86</v>
      </c>
    </row>
    <row r="33" spans="1:11" s="12" customFormat="1" ht="15" customHeight="1">
      <c r="B33" s="12" t="s">
        <v>74</v>
      </c>
      <c r="E33" s="24">
        <v>1.4</v>
      </c>
      <c r="F33" s="24">
        <v>2.2999999999999998</v>
      </c>
      <c r="G33" s="24">
        <v>1.7</v>
      </c>
      <c r="H33" s="24" t="s">
        <v>97</v>
      </c>
      <c r="I33" s="24">
        <v>0.3</v>
      </c>
      <c r="J33" s="10"/>
      <c r="K33" s="13" t="s">
        <v>89</v>
      </c>
    </row>
    <row r="34" spans="1:11" s="12" customFormat="1" ht="15" customHeight="1">
      <c r="B34" s="12" t="s">
        <v>54</v>
      </c>
      <c r="E34" s="24">
        <v>5.7</v>
      </c>
      <c r="F34" s="24">
        <v>3</v>
      </c>
      <c r="G34" s="24">
        <v>12.7</v>
      </c>
      <c r="H34" s="24">
        <v>22.1</v>
      </c>
      <c r="I34" s="24">
        <v>16.600000000000001</v>
      </c>
      <c r="J34" s="10"/>
      <c r="K34" s="13" t="s">
        <v>79</v>
      </c>
    </row>
    <row r="35" spans="1:11" s="12" customFormat="1" ht="15" customHeight="1">
      <c r="B35" s="12" t="s">
        <v>4</v>
      </c>
      <c r="E35" s="24" t="s">
        <v>97</v>
      </c>
      <c r="F35" s="24" t="s">
        <v>97</v>
      </c>
      <c r="G35" s="24" t="s">
        <v>97</v>
      </c>
      <c r="H35" s="24" t="s">
        <v>97</v>
      </c>
      <c r="I35" s="24" t="s">
        <v>97</v>
      </c>
      <c r="J35" s="10"/>
      <c r="K35" s="13" t="s">
        <v>61</v>
      </c>
    </row>
    <row r="36" spans="1:11" s="12" customFormat="1" ht="15" customHeight="1">
      <c r="B36" s="12" t="s">
        <v>70</v>
      </c>
      <c r="E36" s="24" t="s">
        <v>97</v>
      </c>
      <c r="F36" s="24" t="s">
        <v>97</v>
      </c>
      <c r="G36" s="24" t="s">
        <v>97</v>
      </c>
      <c r="H36" s="24" t="s">
        <v>97</v>
      </c>
      <c r="I36" s="24" t="s">
        <v>97</v>
      </c>
      <c r="J36" s="10"/>
      <c r="K36" s="13" t="s">
        <v>58</v>
      </c>
    </row>
    <row r="37" spans="1:11" s="1" customFormat="1" ht="21.95" customHeight="1">
      <c r="B37" s="1" t="s">
        <v>0</v>
      </c>
      <c r="C37" s="15">
        <v>1.1100000000000001</v>
      </c>
      <c r="D37" s="1" t="s">
        <v>106</v>
      </c>
    </row>
    <row r="38" spans="1:11" s="2" customFormat="1" ht="18.75" customHeight="1">
      <c r="B38" s="1" t="s">
        <v>80</v>
      </c>
      <c r="C38" s="15">
        <v>1.1100000000000001</v>
      </c>
      <c r="D38" s="1" t="s">
        <v>107</v>
      </c>
    </row>
    <row r="39" spans="1:11" ht="8.1" customHeight="1">
      <c r="A39" s="3"/>
      <c r="B39" s="3"/>
      <c r="C39" s="3"/>
      <c r="D39" s="3"/>
      <c r="E39" s="3"/>
      <c r="F39" s="3"/>
      <c r="G39" s="3"/>
      <c r="H39" s="3"/>
      <c r="I39" s="3"/>
      <c r="J39" s="5"/>
      <c r="K39" s="5"/>
    </row>
    <row r="40" spans="1:11" s="7" customFormat="1" ht="12" customHeight="1">
      <c r="A40" s="29" t="s">
        <v>81</v>
      </c>
      <c r="B40" s="29"/>
      <c r="C40" s="29"/>
      <c r="D40" s="29"/>
      <c r="E40" s="35" t="s">
        <v>98</v>
      </c>
      <c r="F40" s="35" t="s">
        <v>99</v>
      </c>
      <c r="G40" s="35" t="s">
        <v>100</v>
      </c>
      <c r="H40" s="35" t="s">
        <v>101</v>
      </c>
      <c r="I40" s="35" t="s">
        <v>102</v>
      </c>
      <c r="J40" s="31" t="s">
        <v>91</v>
      </c>
      <c r="K40" s="29"/>
    </row>
    <row r="41" spans="1:11" s="7" customFormat="1" ht="12" customHeight="1">
      <c r="A41" s="34"/>
      <c r="B41" s="34"/>
      <c r="C41" s="34"/>
      <c r="D41" s="34"/>
      <c r="E41" s="36"/>
      <c r="F41" s="36"/>
      <c r="G41" s="36"/>
      <c r="H41" s="36"/>
      <c r="I41" s="36"/>
      <c r="J41" s="32"/>
      <c r="K41" s="34"/>
    </row>
    <row r="42" spans="1:11" s="7" customFormat="1" ht="12" customHeight="1">
      <c r="A42" s="34"/>
      <c r="B42" s="34"/>
      <c r="C42" s="34"/>
      <c r="D42" s="34"/>
      <c r="E42" s="37" t="s">
        <v>92</v>
      </c>
      <c r="F42" s="37" t="s">
        <v>93</v>
      </c>
      <c r="G42" s="37" t="s">
        <v>94</v>
      </c>
      <c r="H42" s="37" t="s">
        <v>95</v>
      </c>
      <c r="I42" s="37" t="s">
        <v>96</v>
      </c>
      <c r="J42" s="32"/>
      <c r="K42" s="34"/>
    </row>
    <row r="43" spans="1:11" s="7" customFormat="1" ht="12" customHeight="1">
      <c r="A43" s="30"/>
      <c r="B43" s="30"/>
      <c r="C43" s="30"/>
      <c r="D43" s="30"/>
      <c r="E43" s="38"/>
      <c r="F43" s="38"/>
      <c r="G43" s="38"/>
      <c r="H43" s="38"/>
      <c r="I43" s="38"/>
      <c r="J43" s="33"/>
      <c r="K43" s="30"/>
    </row>
    <row r="44" spans="1:11" s="8" customFormat="1" ht="3" customHeight="1">
      <c r="A44" s="26"/>
      <c r="B44" s="26"/>
      <c r="C44" s="26"/>
      <c r="D44" s="26"/>
      <c r="E44" s="27"/>
      <c r="F44" s="27"/>
      <c r="G44" s="27"/>
      <c r="H44" s="27"/>
      <c r="I44" s="27"/>
      <c r="J44" s="28"/>
      <c r="K44" s="26"/>
    </row>
    <row r="45" spans="1:11" s="14" customFormat="1" ht="15" customHeight="1">
      <c r="A45" s="14" t="s">
        <v>20</v>
      </c>
      <c r="E45" s="22">
        <v>100</v>
      </c>
      <c r="F45" s="22">
        <v>100</v>
      </c>
      <c r="G45" s="22">
        <v>100</v>
      </c>
      <c r="H45" s="22">
        <f>SUM(H46:H53)</f>
        <v>99.999999999999986</v>
      </c>
      <c r="I45" s="22">
        <v>100</v>
      </c>
      <c r="J45" s="11" t="s">
        <v>22</v>
      </c>
      <c r="K45" s="23"/>
    </row>
    <row r="46" spans="1:11" s="12" customFormat="1" ht="15" customHeight="1">
      <c r="B46" s="12" t="s">
        <v>21</v>
      </c>
      <c r="E46" s="24">
        <v>20</v>
      </c>
      <c r="F46" s="24">
        <v>17</v>
      </c>
      <c r="G46" s="24">
        <v>15</v>
      </c>
      <c r="H46" s="24">
        <v>65.5</v>
      </c>
      <c r="I46" s="24">
        <v>72.900000000000006</v>
      </c>
      <c r="J46" s="10"/>
      <c r="K46" s="13" t="s">
        <v>62</v>
      </c>
    </row>
    <row r="47" spans="1:11" s="12" customFormat="1" ht="15" customHeight="1">
      <c r="B47" s="12" t="s">
        <v>71</v>
      </c>
      <c r="E47" s="24">
        <v>16.2</v>
      </c>
      <c r="F47" s="24">
        <v>14.5</v>
      </c>
      <c r="G47" s="24">
        <v>13</v>
      </c>
      <c r="H47" s="24">
        <v>9.6</v>
      </c>
      <c r="I47" s="24">
        <v>6.2</v>
      </c>
      <c r="J47" s="10"/>
      <c r="K47" s="13" t="s">
        <v>75</v>
      </c>
    </row>
    <row r="48" spans="1:11" s="12" customFormat="1" ht="15" customHeight="1">
      <c r="B48" s="12" t="s">
        <v>72</v>
      </c>
      <c r="E48" s="24">
        <v>0.6</v>
      </c>
      <c r="F48" s="24" t="s">
        <v>97</v>
      </c>
      <c r="G48" s="24">
        <v>1.5</v>
      </c>
      <c r="H48" s="24">
        <v>8.5</v>
      </c>
      <c r="I48" s="24">
        <v>8.8000000000000007</v>
      </c>
      <c r="J48" s="10"/>
      <c r="K48" s="13" t="s">
        <v>90</v>
      </c>
    </row>
    <row r="49" spans="1:11" s="12" customFormat="1" ht="15" customHeight="1">
      <c r="B49" s="12" t="s">
        <v>73</v>
      </c>
      <c r="E49" s="24">
        <v>0.9</v>
      </c>
      <c r="F49" s="24">
        <v>2.2000000000000002</v>
      </c>
      <c r="G49" s="24">
        <v>1.7</v>
      </c>
      <c r="H49" s="24" t="s">
        <v>97</v>
      </c>
      <c r="I49" s="24" t="s">
        <v>97</v>
      </c>
      <c r="J49" s="10"/>
      <c r="K49" s="13" t="s">
        <v>86</v>
      </c>
    </row>
    <row r="50" spans="1:11" s="12" customFormat="1" ht="15" customHeight="1">
      <c r="B50" s="12" t="s">
        <v>77</v>
      </c>
      <c r="E50" s="24">
        <v>1.9</v>
      </c>
      <c r="F50" s="24">
        <v>2.2000000000000002</v>
      </c>
      <c r="G50" s="24">
        <v>7.5</v>
      </c>
      <c r="H50" s="24" t="s">
        <v>97</v>
      </c>
      <c r="I50" s="24">
        <v>0.8</v>
      </c>
      <c r="J50" s="10"/>
      <c r="K50" s="13" t="s">
        <v>85</v>
      </c>
    </row>
    <row r="51" spans="1:11" s="12" customFormat="1" ht="15" customHeight="1">
      <c r="B51" s="12" t="s">
        <v>54</v>
      </c>
      <c r="E51" s="24">
        <v>1.9</v>
      </c>
      <c r="F51" s="24">
        <v>0.5</v>
      </c>
      <c r="G51" s="24">
        <v>2</v>
      </c>
      <c r="H51" s="24">
        <v>12.1</v>
      </c>
      <c r="I51" s="24">
        <v>10.9</v>
      </c>
      <c r="J51" s="10"/>
      <c r="K51" s="13" t="s">
        <v>84</v>
      </c>
    </row>
    <row r="52" spans="1:11" s="12" customFormat="1" ht="15" customHeight="1">
      <c r="B52" s="12" t="s">
        <v>4</v>
      </c>
      <c r="E52" s="24">
        <v>58.5</v>
      </c>
      <c r="F52" s="24">
        <v>63.5</v>
      </c>
      <c r="G52" s="24">
        <v>59.3</v>
      </c>
      <c r="H52" s="24">
        <v>0.7</v>
      </c>
      <c r="I52" s="24">
        <v>0.4</v>
      </c>
      <c r="J52" s="10"/>
      <c r="K52" s="13" t="s">
        <v>61</v>
      </c>
    </row>
    <row r="53" spans="1:11" s="12" customFormat="1" ht="15" customHeight="1">
      <c r="B53" s="12" t="s">
        <v>10</v>
      </c>
      <c r="E53" s="24" t="s">
        <v>97</v>
      </c>
      <c r="F53" s="24">
        <v>0.1</v>
      </c>
      <c r="G53" s="24" t="s">
        <v>97</v>
      </c>
      <c r="H53" s="24">
        <v>3.6</v>
      </c>
      <c r="I53" s="24" t="s">
        <v>97</v>
      </c>
      <c r="J53" s="10"/>
      <c r="K53" s="13" t="s">
        <v>58</v>
      </c>
    </row>
    <row r="54" spans="1:11" s="14" customFormat="1" ht="15" customHeight="1">
      <c r="A54" s="14" t="s">
        <v>49</v>
      </c>
      <c r="E54" s="22">
        <v>100</v>
      </c>
      <c r="F54" s="22">
        <v>100</v>
      </c>
      <c r="G54" s="22">
        <v>100</v>
      </c>
      <c r="H54" s="22">
        <f>SUM(H55:H59)</f>
        <v>100</v>
      </c>
      <c r="I54" s="22">
        <v>100</v>
      </c>
      <c r="J54" s="11" t="s">
        <v>50</v>
      </c>
      <c r="K54" s="23"/>
    </row>
    <row r="55" spans="1:11" s="12" customFormat="1" ht="15" customHeight="1">
      <c r="B55" s="12" t="s">
        <v>55</v>
      </c>
      <c r="E55" s="24">
        <v>13</v>
      </c>
      <c r="F55" s="24">
        <v>16</v>
      </c>
      <c r="G55" s="24">
        <v>13.1</v>
      </c>
      <c r="H55" s="24">
        <v>0.3</v>
      </c>
      <c r="I55" s="24">
        <v>0.1</v>
      </c>
      <c r="J55" s="10"/>
      <c r="K55" s="13" t="s">
        <v>60</v>
      </c>
    </row>
    <row r="56" spans="1:11" s="12" customFormat="1" ht="15" customHeight="1">
      <c r="B56" s="12" t="s">
        <v>18</v>
      </c>
      <c r="E56" s="24">
        <v>77.2</v>
      </c>
      <c r="F56" s="24">
        <v>72.900000000000006</v>
      </c>
      <c r="G56" s="24">
        <v>77.400000000000006</v>
      </c>
      <c r="H56" s="24">
        <v>19.7</v>
      </c>
      <c r="I56" s="24">
        <v>23.5</v>
      </c>
      <c r="J56" s="10"/>
      <c r="K56" s="13" t="s">
        <v>28</v>
      </c>
    </row>
    <row r="57" spans="1:11" s="12" customFormat="1" ht="15" customHeight="1">
      <c r="B57" s="12" t="s">
        <v>19</v>
      </c>
      <c r="E57" s="24">
        <v>9.5</v>
      </c>
      <c r="F57" s="24">
        <v>11.1</v>
      </c>
      <c r="G57" s="24">
        <v>9.3000000000000007</v>
      </c>
      <c r="H57" s="24">
        <v>63.5</v>
      </c>
      <c r="I57" s="24">
        <v>62.9</v>
      </c>
      <c r="J57" s="10"/>
      <c r="K57" s="13" t="s">
        <v>64</v>
      </c>
    </row>
    <row r="58" spans="1:11" s="12" customFormat="1" ht="15" customHeight="1">
      <c r="B58" s="12" t="s">
        <v>29</v>
      </c>
      <c r="E58" s="24" t="s">
        <v>97</v>
      </c>
      <c r="F58" s="24" t="s">
        <v>97</v>
      </c>
      <c r="G58" s="24">
        <v>0.2</v>
      </c>
      <c r="H58" s="24">
        <v>16.5</v>
      </c>
      <c r="I58" s="24">
        <v>13.5</v>
      </c>
      <c r="J58" s="10"/>
      <c r="K58" s="13" t="s">
        <v>65</v>
      </c>
    </row>
    <row r="59" spans="1:11" s="12" customFormat="1" ht="15" customHeight="1">
      <c r="B59" s="12" t="s">
        <v>56</v>
      </c>
      <c r="E59" s="24">
        <v>0.3</v>
      </c>
      <c r="F59" s="24" t="s">
        <v>97</v>
      </c>
      <c r="G59" s="24" t="s">
        <v>97</v>
      </c>
      <c r="H59" s="24" t="s">
        <v>97</v>
      </c>
      <c r="I59" s="24" t="s">
        <v>97</v>
      </c>
      <c r="J59" s="10"/>
      <c r="K59" s="13" t="s">
        <v>66</v>
      </c>
    </row>
    <row r="60" spans="1:11" s="14" customFormat="1" ht="15" customHeight="1">
      <c r="A60" s="14" t="s">
        <v>69</v>
      </c>
      <c r="E60" s="22">
        <v>100</v>
      </c>
      <c r="F60" s="22">
        <v>100</v>
      </c>
      <c r="G60" s="22">
        <v>100</v>
      </c>
      <c r="H60" s="22">
        <f>SUM(H61:H67)</f>
        <v>100</v>
      </c>
      <c r="I60" s="22">
        <v>100</v>
      </c>
      <c r="J60" s="11" t="s">
        <v>87</v>
      </c>
      <c r="K60" s="23"/>
    </row>
    <row r="61" spans="1:11" s="12" customFormat="1" ht="15" customHeight="1">
      <c r="B61" s="12" t="s">
        <v>14</v>
      </c>
      <c r="E61" s="24">
        <v>1</v>
      </c>
      <c r="F61" s="24">
        <v>0.8</v>
      </c>
      <c r="G61" s="24">
        <v>0.3</v>
      </c>
      <c r="H61" s="24">
        <v>43.6</v>
      </c>
      <c r="I61" s="24">
        <v>1.1000000000000001</v>
      </c>
      <c r="J61" s="10"/>
      <c r="K61" s="13" t="s">
        <v>25</v>
      </c>
    </row>
    <row r="62" spans="1:11" s="12" customFormat="1" ht="15" customHeight="1">
      <c r="B62" s="12" t="s">
        <v>8</v>
      </c>
      <c r="E62" s="24">
        <v>53.3</v>
      </c>
      <c r="F62" s="24">
        <v>46</v>
      </c>
      <c r="G62" s="24">
        <v>43.7</v>
      </c>
      <c r="H62" s="24" t="s">
        <v>97</v>
      </c>
      <c r="I62" s="24">
        <v>41.5</v>
      </c>
      <c r="J62" s="10"/>
      <c r="K62" s="13" t="s">
        <v>23</v>
      </c>
    </row>
    <row r="63" spans="1:11" s="12" customFormat="1" ht="15" customHeight="1">
      <c r="B63" s="12" t="s">
        <v>15</v>
      </c>
      <c r="E63" s="24" t="s">
        <v>97</v>
      </c>
      <c r="F63" s="24">
        <v>0.1</v>
      </c>
      <c r="G63" s="24" t="s">
        <v>97</v>
      </c>
      <c r="H63" s="24">
        <v>50.6</v>
      </c>
      <c r="I63" s="24">
        <v>0.2</v>
      </c>
      <c r="J63" s="10"/>
      <c r="K63" s="13" t="s">
        <v>88</v>
      </c>
    </row>
    <row r="64" spans="1:11" s="12" customFormat="1" ht="15" customHeight="1">
      <c r="B64" s="12" t="s">
        <v>16</v>
      </c>
      <c r="E64" s="24">
        <v>38.4</v>
      </c>
      <c r="F64" s="24">
        <v>45.6</v>
      </c>
      <c r="G64" s="24">
        <v>49.5</v>
      </c>
      <c r="H64" s="24">
        <v>1.6</v>
      </c>
      <c r="I64" s="24">
        <v>48.5</v>
      </c>
      <c r="J64" s="10"/>
      <c r="K64" s="13" t="s">
        <v>26</v>
      </c>
    </row>
    <row r="65" spans="1:11" s="12" customFormat="1" ht="15" customHeight="1">
      <c r="B65" s="12" t="s">
        <v>17</v>
      </c>
      <c r="E65" s="24">
        <v>0.6</v>
      </c>
      <c r="F65" s="24">
        <v>1.2</v>
      </c>
      <c r="G65" s="24">
        <v>1.1000000000000001</v>
      </c>
      <c r="H65" s="24" t="s">
        <v>97</v>
      </c>
      <c r="I65" s="24">
        <v>2</v>
      </c>
      <c r="J65" s="10"/>
      <c r="K65" s="13" t="s">
        <v>27</v>
      </c>
    </row>
    <row r="66" spans="1:11" s="12" customFormat="1" ht="15" customHeight="1">
      <c r="B66" s="12" t="s">
        <v>10</v>
      </c>
      <c r="E66" s="24" t="s">
        <v>97</v>
      </c>
      <c r="F66" s="24">
        <v>0.1</v>
      </c>
      <c r="G66" s="24" t="s">
        <v>97</v>
      </c>
      <c r="H66" s="24">
        <v>3.9</v>
      </c>
      <c r="I66" s="24" t="s">
        <v>97</v>
      </c>
      <c r="J66" s="10"/>
      <c r="K66" s="13" t="s">
        <v>24</v>
      </c>
    </row>
    <row r="67" spans="1:11" s="12" customFormat="1" ht="15" customHeight="1">
      <c r="B67" s="12" t="s">
        <v>13</v>
      </c>
      <c r="E67" s="24">
        <v>6.7</v>
      </c>
      <c r="F67" s="24">
        <v>6.2</v>
      </c>
      <c r="G67" s="24">
        <v>5.4</v>
      </c>
      <c r="H67" s="24">
        <v>0.3</v>
      </c>
      <c r="I67" s="24">
        <v>6.7</v>
      </c>
      <c r="J67" s="10"/>
      <c r="K67" s="13" t="s">
        <v>67</v>
      </c>
    </row>
    <row r="68" spans="1:11" s="9" customFormat="1" ht="3" customHeight="1">
      <c r="A68" s="16"/>
      <c r="B68" s="16"/>
      <c r="C68" s="16"/>
      <c r="D68" s="25"/>
      <c r="E68" s="19"/>
      <c r="F68" s="19"/>
      <c r="G68" s="19"/>
      <c r="H68" s="19"/>
      <c r="I68" s="19"/>
      <c r="J68" s="20"/>
      <c r="K68" s="16"/>
    </row>
    <row r="69" spans="1:11" s="17" customFormat="1" ht="5.0999999999999996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</row>
    <row r="70" spans="1:11" s="12" customFormat="1" ht="16.5" customHeight="1">
      <c r="A70" s="12" t="s">
        <v>105</v>
      </c>
    </row>
    <row r="71" spans="1:11" s="12" customFormat="1" ht="16.5" customHeight="1">
      <c r="B71" s="12" t="s">
        <v>108</v>
      </c>
    </row>
    <row r="72" spans="1:11" ht="16.5" customHeight="1"/>
    <row r="73" spans="1:11">
      <c r="B73" s="6"/>
    </row>
  </sheetData>
  <mergeCells count="26">
    <mergeCell ref="J40:K43"/>
    <mergeCell ref="J4:K7"/>
    <mergeCell ref="J8:K8"/>
    <mergeCell ref="A8:D8"/>
    <mergeCell ref="A4:D7"/>
    <mergeCell ref="A40:D43"/>
    <mergeCell ref="E4:E5"/>
    <mergeCell ref="I4:I5"/>
    <mergeCell ref="E42:E43"/>
    <mergeCell ref="I42:I43"/>
    <mergeCell ref="E6:E7"/>
    <mergeCell ref="I6:I7"/>
    <mergeCell ref="E40:E41"/>
    <mergeCell ref="I40:I41"/>
    <mergeCell ref="G40:G41"/>
    <mergeCell ref="H40:H41"/>
    <mergeCell ref="F40:F41"/>
    <mergeCell ref="F4:F5"/>
    <mergeCell ref="F6:F7"/>
    <mergeCell ref="G42:G43"/>
    <mergeCell ref="H42:H43"/>
    <mergeCell ref="H4:H5"/>
    <mergeCell ref="H6:H7"/>
    <mergeCell ref="G4:G5"/>
    <mergeCell ref="G6:G7"/>
    <mergeCell ref="F42:F43"/>
  </mergeCells>
  <phoneticPr fontId="2" type="noConversion"/>
  <pageMargins left="0.39370078740157483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T-1.11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2017-08-17T09:04:04Z</cp:lastPrinted>
  <dcterms:created xsi:type="dcterms:W3CDTF">2004-08-16T17:13:42Z</dcterms:created>
  <dcterms:modified xsi:type="dcterms:W3CDTF">2017-09-19T02:01:31Z</dcterms:modified>
</cp:coreProperties>
</file>