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จังหวัด\สถิติการเกษตร การป่าไม้และการประมง\"/>
    </mc:Choice>
  </mc:AlternateContent>
  <bookViews>
    <workbookView xWindow="0" yWindow="0" windowWidth="20490" windowHeight="7830"/>
  </bookViews>
  <sheets>
    <sheet name="1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  <c r="O9" i="1"/>
  <c r="N9" i="1"/>
  <c r="M9" i="1"/>
  <c r="L9" i="1"/>
  <c r="K9" i="1"/>
  <c r="J9" i="1"/>
  <c r="I9" i="1"/>
  <c r="H9" i="1"/>
  <c r="G9" i="1"/>
</calcChain>
</file>

<file path=xl/sharedStrings.xml><?xml version="1.0" encoding="utf-8"?>
<sst xmlns="http://schemas.openxmlformats.org/spreadsheetml/2006/main" count="61" uniqueCount="51">
  <si>
    <t>ตาราง</t>
  </si>
  <si>
    <t>สัตว์น้ำจืดที่จับได้ จำแนกตามชนิดสัตว์น้ำจืด เป็นรายอำเภอ พ.ศ. 2558</t>
  </si>
  <si>
    <t>Table</t>
  </si>
  <si>
    <t>Catch of Freshwater by Species and District: 2015</t>
  </si>
  <si>
    <t>(ตัน  Ton)</t>
  </si>
  <si>
    <t>อำเภอ</t>
  </si>
  <si>
    <t>ปลาสลิด</t>
  </si>
  <si>
    <t>ปลาตะเพียน</t>
  </si>
  <si>
    <t>กุ้งก้ามกราม</t>
  </si>
  <si>
    <t>ปลาจีน</t>
  </si>
  <si>
    <t>ปลาช่อน</t>
  </si>
  <si>
    <t>District</t>
  </si>
  <si>
    <t>รวม</t>
  </si>
  <si>
    <t>ปลานิล</t>
  </si>
  <si>
    <t>Snake</t>
  </si>
  <si>
    <t>ปลาดุก</t>
  </si>
  <si>
    <t>Common</t>
  </si>
  <si>
    <t>Giant</t>
  </si>
  <si>
    <t>Ctenophary</t>
  </si>
  <si>
    <t>Striped</t>
  </si>
  <si>
    <t>ปลาแรด</t>
  </si>
  <si>
    <t>ปลายี่สก</t>
  </si>
  <si>
    <t>Total</t>
  </si>
  <si>
    <t>Nile</t>
  </si>
  <si>
    <t>skin</t>
  </si>
  <si>
    <t>Walking</t>
  </si>
  <si>
    <t>silver</t>
  </si>
  <si>
    <t>freshwater</t>
  </si>
  <si>
    <t>ngodon</t>
  </si>
  <si>
    <t>snakes-head</t>
  </si>
  <si>
    <t>Laber</t>
  </si>
  <si>
    <t>อื่น ๆ</t>
  </si>
  <si>
    <t>tilapia</t>
  </si>
  <si>
    <t>gourami</t>
  </si>
  <si>
    <t xml:space="preserve">catfish </t>
  </si>
  <si>
    <t>barb</t>
  </si>
  <si>
    <t>prawn</t>
  </si>
  <si>
    <t>idella</t>
  </si>
  <si>
    <t>fish</t>
  </si>
  <si>
    <t>rohita</t>
  </si>
  <si>
    <t>Others</t>
  </si>
  <si>
    <t>รวมยอด</t>
  </si>
  <si>
    <t>อำเภอเมืองสมุทรสาคร</t>
  </si>
  <si>
    <t>-</t>
  </si>
  <si>
    <t xml:space="preserve">   Mueang Samut Sakhon District</t>
  </si>
  <si>
    <t>อำเภอกระทุ่มแบน</t>
  </si>
  <si>
    <t xml:space="preserve">   Krathum Baen District</t>
  </si>
  <si>
    <t>อำเภอบ้านแพ้ว</t>
  </si>
  <si>
    <t xml:space="preserve">   Ban Phaeo District</t>
  </si>
  <si>
    <t xml:space="preserve">    ที่มา:   สำนักงานประมงจังหวัดสมุทรสาคร</t>
  </si>
  <si>
    <t>Source:  Samutsakhon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</si>
</sst>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43" fontId="5" fillId="0" borderId="1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3" fontId="5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3" fontId="4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3" fontId="6" fillId="0" borderId="5" xfId="1" applyFont="1" applyBorder="1" applyAlignment="1">
      <alignment horizontal="right"/>
    </xf>
    <xf numFmtId="43" fontId="6" fillId="0" borderId="0" xfId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/>
    <xf numFmtId="43" fontId="6" fillId="0" borderId="6" xfId="1" applyFont="1" applyBorder="1" applyAlignment="1">
      <alignment horizontal="right"/>
    </xf>
    <xf numFmtId="43" fontId="5" fillId="0" borderId="7" xfId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5" xfId="0" applyFont="1" applyFill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5" fillId="0" borderId="5" xfId="0" applyFont="1" applyBorder="1" applyAlignment="1"/>
    <xf numFmtId="43" fontId="5" fillId="0" borderId="5" xfId="1" applyFont="1" applyBorder="1" applyAlignment="1">
      <alignment horizontal="right"/>
    </xf>
    <xf numFmtId="43" fontId="5" fillId="0" borderId="6" xfId="1" applyFont="1" applyBorder="1" applyAlignment="1">
      <alignment horizontal="right"/>
    </xf>
    <xf numFmtId="0" fontId="5" fillId="0" borderId="7" xfId="0" applyFont="1" applyFill="1" applyBorder="1"/>
    <xf numFmtId="0" fontId="7" fillId="0" borderId="0" xfId="0" applyFont="1"/>
    <xf numFmtId="0" fontId="7" fillId="0" borderId="0" xfId="0" applyFont="1" applyBorder="1" applyAlignment="1"/>
    <xf numFmtId="0" fontId="5" fillId="0" borderId="0" xfId="0" applyFont="1" applyFill="1" applyBorder="1" applyAlignment="1"/>
    <xf numFmtId="43" fontId="5" fillId="0" borderId="0" xfId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Border="1" applyAlignment="1">
      <alignment horizontal="left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U19"/>
  <sheetViews>
    <sheetView showGridLines="0" tabSelected="1" zoomScaleNormal="100" workbookViewId="0">
      <selection activeCell="E1" sqref="E1"/>
    </sheetView>
  </sheetViews>
  <sheetFormatPr defaultRowHeight="18.75" x14ac:dyDescent="0.3"/>
  <cols>
    <col min="1" max="1" width="6" style="77" customWidth="1"/>
    <col min="2" max="2" width="1.85546875" style="60" customWidth="1"/>
    <col min="3" max="3" width="5.7109375" style="60" customWidth="1"/>
    <col min="4" max="4" width="5.140625" style="60" customWidth="1"/>
    <col min="5" max="5" width="3.7109375" style="60" customWidth="1"/>
    <col min="6" max="6" width="1.5703125" style="60" customWidth="1"/>
    <col min="7" max="7" width="8.7109375" style="60" customWidth="1"/>
    <col min="8" max="8" width="8.5703125" style="60" customWidth="1"/>
    <col min="9" max="10" width="8.7109375" style="60" customWidth="1"/>
    <col min="11" max="12" width="9.7109375" style="60" customWidth="1"/>
    <col min="13" max="15" width="8.7109375" style="60" customWidth="1"/>
    <col min="16" max="16" width="7.85546875" style="60" customWidth="1"/>
    <col min="17" max="17" width="9.5703125" style="60" customWidth="1"/>
    <col min="18" max="18" width="11" style="77" customWidth="1"/>
    <col min="19" max="19" width="13.140625" style="77" customWidth="1"/>
    <col min="20" max="20" width="5.42578125" style="77" customWidth="1"/>
    <col min="21" max="21" width="9" style="77" customWidth="1"/>
    <col min="22" max="16384" width="9.140625" style="77"/>
  </cols>
  <sheetData>
    <row r="1" spans="2:21" s="3" customFormat="1" x14ac:dyDescent="0.3">
      <c r="B1" s="1"/>
      <c r="C1" s="1" t="s">
        <v>0</v>
      </c>
      <c r="D1" s="2">
        <v>11.9</v>
      </c>
      <c r="E1" s="1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U1" s="3">
        <v>89</v>
      </c>
    </row>
    <row r="2" spans="2:21" s="5" customFormat="1" x14ac:dyDescent="0.3">
      <c r="B2" s="4"/>
      <c r="C2" s="1" t="s">
        <v>2</v>
      </c>
      <c r="D2" s="2">
        <v>11.9</v>
      </c>
      <c r="E2" s="1" t="s">
        <v>3</v>
      </c>
      <c r="H2" s="4"/>
      <c r="I2" s="4"/>
      <c r="J2" s="4"/>
      <c r="K2" s="4"/>
      <c r="L2" s="4"/>
      <c r="M2" s="4"/>
      <c r="N2" s="4"/>
      <c r="O2" s="4"/>
      <c r="P2" s="4"/>
      <c r="Q2" s="4"/>
    </row>
    <row r="3" spans="2:21" s="8" customFormat="1" ht="12.95" customHeight="1" x14ac:dyDescent="0.5">
      <c r="B3" s="6"/>
      <c r="C3" s="6"/>
      <c r="D3" s="7"/>
      <c r="E3" s="6"/>
      <c r="H3" s="6"/>
      <c r="I3" s="6"/>
      <c r="J3" s="6"/>
      <c r="K3" s="6"/>
      <c r="L3" s="6">
        <v>11.9</v>
      </c>
      <c r="M3" s="6"/>
      <c r="N3" s="6"/>
      <c r="O3" s="6"/>
      <c r="P3" s="6"/>
      <c r="Q3" s="6"/>
      <c r="R3" s="9" t="s">
        <v>4</v>
      </c>
      <c r="S3" s="9"/>
    </row>
    <row r="4" spans="2:21" s="19" customFormat="1" ht="25.5" customHeight="1" x14ac:dyDescent="0.5">
      <c r="B4" s="10" t="s">
        <v>5</v>
      </c>
      <c r="C4" s="10"/>
      <c r="D4" s="10"/>
      <c r="E4" s="10"/>
      <c r="F4" s="11"/>
      <c r="G4" s="12"/>
      <c r="H4" s="13"/>
      <c r="I4" s="14" t="s">
        <v>6</v>
      </c>
      <c r="J4" s="15"/>
      <c r="K4" s="14" t="s">
        <v>7</v>
      </c>
      <c r="L4" s="14" t="s">
        <v>8</v>
      </c>
      <c r="M4" s="14" t="s">
        <v>9</v>
      </c>
      <c r="N4" s="16" t="s">
        <v>10</v>
      </c>
      <c r="O4" s="14"/>
      <c r="P4" s="13"/>
      <c r="Q4" s="16"/>
      <c r="R4" s="17" t="s">
        <v>11</v>
      </c>
      <c r="S4" s="18"/>
    </row>
    <row r="5" spans="2:21" s="19" customFormat="1" ht="25.5" customHeight="1" x14ac:dyDescent="0.5">
      <c r="B5" s="20"/>
      <c r="C5" s="20"/>
      <c r="D5" s="20"/>
      <c r="E5" s="20"/>
      <c r="F5" s="21"/>
      <c r="G5" s="22" t="s">
        <v>12</v>
      </c>
      <c r="H5" s="23" t="s">
        <v>13</v>
      </c>
      <c r="I5" s="23" t="s">
        <v>14</v>
      </c>
      <c r="J5" s="24" t="s">
        <v>15</v>
      </c>
      <c r="K5" s="22" t="s">
        <v>16</v>
      </c>
      <c r="L5" s="23" t="s">
        <v>17</v>
      </c>
      <c r="M5" s="22" t="s">
        <v>18</v>
      </c>
      <c r="N5" s="24" t="s">
        <v>19</v>
      </c>
      <c r="O5" s="23" t="s">
        <v>20</v>
      </c>
      <c r="P5" s="23" t="s">
        <v>21</v>
      </c>
      <c r="Q5" s="24"/>
      <c r="R5" s="25"/>
      <c r="S5" s="26"/>
    </row>
    <row r="6" spans="2:21" s="19" customFormat="1" ht="25.5" customHeight="1" x14ac:dyDescent="0.5">
      <c r="B6" s="20"/>
      <c r="C6" s="20"/>
      <c r="D6" s="20"/>
      <c r="E6" s="20"/>
      <c r="F6" s="21"/>
      <c r="G6" s="22" t="s">
        <v>22</v>
      </c>
      <c r="H6" s="23" t="s">
        <v>23</v>
      </c>
      <c r="I6" s="23" t="s">
        <v>24</v>
      </c>
      <c r="J6" s="24" t="s">
        <v>25</v>
      </c>
      <c r="K6" s="23" t="s">
        <v>26</v>
      </c>
      <c r="L6" s="23" t="s">
        <v>27</v>
      </c>
      <c r="M6" s="23" t="s">
        <v>28</v>
      </c>
      <c r="N6" s="24" t="s">
        <v>29</v>
      </c>
      <c r="O6" s="23" t="s">
        <v>17</v>
      </c>
      <c r="P6" s="23" t="s">
        <v>30</v>
      </c>
      <c r="Q6" s="24" t="s">
        <v>31</v>
      </c>
      <c r="R6" s="25"/>
      <c r="S6" s="26"/>
    </row>
    <row r="7" spans="2:21" s="19" customFormat="1" ht="25.5" customHeight="1" x14ac:dyDescent="0.5">
      <c r="B7" s="27"/>
      <c r="C7" s="27"/>
      <c r="D7" s="27"/>
      <c r="E7" s="27"/>
      <c r="F7" s="28"/>
      <c r="G7" s="29"/>
      <c r="H7" s="30" t="s">
        <v>32</v>
      </c>
      <c r="I7" s="30" t="s">
        <v>33</v>
      </c>
      <c r="J7" s="31" t="s">
        <v>34</v>
      </c>
      <c r="K7" s="29" t="s">
        <v>35</v>
      </c>
      <c r="L7" s="30" t="s">
        <v>36</v>
      </c>
      <c r="M7" s="30" t="s">
        <v>37</v>
      </c>
      <c r="N7" s="31" t="s">
        <v>38</v>
      </c>
      <c r="O7" s="30" t="s">
        <v>33</v>
      </c>
      <c r="P7" s="30" t="s">
        <v>39</v>
      </c>
      <c r="Q7" s="31" t="s">
        <v>40</v>
      </c>
      <c r="R7" s="32"/>
      <c r="S7" s="33"/>
    </row>
    <row r="8" spans="2:21" s="42" customFormat="1" ht="3" customHeight="1" x14ac:dyDescent="0.3">
      <c r="B8" s="34"/>
      <c r="C8" s="35"/>
      <c r="D8" s="35"/>
      <c r="E8" s="35"/>
      <c r="F8" s="36"/>
      <c r="G8" s="37"/>
      <c r="H8" s="38"/>
      <c r="I8" s="38"/>
      <c r="J8" s="38"/>
      <c r="K8" s="38"/>
      <c r="L8" s="38"/>
      <c r="M8" s="39"/>
      <c r="N8" s="38"/>
      <c r="O8" s="38"/>
      <c r="P8" s="38"/>
      <c r="Q8" s="40"/>
      <c r="R8" s="41"/>
      <c r="S8" s="41"/>
    </row>
    <row r="9" spans="2:21" s="41" customFormat="1" ht="22.5" customHeight="1" x14ac:dyDescent="0.3">
      <c r="B9" s="43" t="s">
        <v>41</v>
      </c>
      <c r="C9" s="43"/>
      <c r="D9" s="43"/>
      <c r="E9" s="43"/>
      <c r="F9" s="44"/>
      <c r="G9" s="45">
        <f>SUM(G11:G15)</f>
        <v>14540.1</v>
      </c>
      <c r="H9" s="45">
        <f>SUM(H11:H15)</f>
        <v>2066.9</v>
      </c>
      <c r="I9" s="45">
        <f>SUM(I11:I15)</f>
        <v>5516.86</v>
      </c>
      <c r="J9" s="45">
        <f t="shared" ref="J9:O9" si="0">SUM(J11:J15)</f>
        <v>400.31</v>
      </c>
      <c r="K9" s="45">
        <f t="shared" si="0"/>
        <v>194.51999999999998</v>
      </c>
      <c r="L9" s="45">
        <f t="shared" si="0"/>
        <v>57.74</v>
      </c>
      <c r="M9" s="45">
        <f t="shared" si="0"/>
        <v>22.13</v>
      </c>
      <c r="N9" s="45">
        <f t="shared" si="0"/>
        <v>9.8000000000000007</v>
      </c>
      <c r="O9" s="45">
        <f t="shared" si="0"/>
        <v>8.76</v>
      </c>
      <c r="P9" s="45">
        <f>SUM(P11:P15)</f>
        <v>3.2</v>
      </c>
      <c r="Q9" s="46">
        <v>1.1000000000000001</v>
      </c>
      <c r="R9" s="47" t="s">
        <v>22</v>
      </c>
      <c r="S9" s="43"/>
    </row>
    <row r="10" spans="2:21" s="41" customFormat="1" ht="13.5" customHeight="1" x14ac:dyDescent="0.3">
      <c r="B10" s="42"/>
      <c r="C10" s="42"/>
      <c r="D10" s="42"/>
      <c r="E10" s="42"/>
      <c r="F10" s="48"/>
      <c r="G10" s="45"/>
      <c r="H10" s="45"/>
      <c r="I10" s="45"/>
      <c r="J10" s="49"/>
      <c r="K10" s="45"/>
      <c r="L10" s="45"/>
      <c r="M10" s="50"/>
      <c r="N10" s="49"/>
      <c r="O10" s="45"/>
      <c r="P10" s="45"/>
      <c r="Q10" s="46"/>
      <c r="R10" s="51"/>
      <c r="S10" s="52"/>
    </row>
    <row r="11" spans="2:21" s="61" customFormat="1" ht="18.75" customHeight="1" x14ac:dyDescent="0.3">
      <c r="B11" s="53" t="s">
        <v>42</v>
      </c>
      <c r="C11" s="54"/>
      <c r="D11" s="54"/>
      <c r="E11" s="55"/>
      <c r="F11" s="56"/>
      <c r="G11" s="57">
        <v>1509.71</v>
      </c>
      <c r="H11" s="58">
        <v>442.86</v>
      </c>
      <c r="I11" s="58">
        <v>362.8</v>
      </c>
      <c r="J11" s="58">
        <v>281.51</v>
      </c>
      <c r="K11" s="58">
        <v>34.1</v>
      </c>
      <c r="L11" s="58" t="s">
        <v>43</v>
      </c>
      <c r="M11" s="50">
        <v>0.6</v>
      </c>
      <c r="N11" s="58" t="s">
        <v>43</v>
      </c>
      <c r="O11" s="58">
        <v>8.31</v>
      </c>
      <c r="P11" s="58" t="s">
        <v>43</v>
      </c>
      <c r="Q11" s="50">
        <v>1.1000000000000001</v>
      </c>
      <c r="R11" s="59" t="s">
        <v>44</v>
      </c>
      <c r="S11" s="19"/>
      <c r="T11" s="60"/>
    </row>
    <row r="12" spans="2:21" s="61" customFormat="1" x14ac:dyDescent="0.3">
      <c r="B12" s="62"/>
      <c r="C12" s="54"/>
      <c r="D12" s="54"/>
      <c r="E12" s="55"/>
      <c r="F12" s="56"/>
      <c r="G12" s="57"/>
      <c r="H12" s="58"/>
      <c r="I12" s="58"/>
      <c r="J12" s="63"/>
      <c r="K12" s="58"/>
      <c r="L12" s="58"/>
      <c r="M12" s="50"/>
      <c r="N12" s="58"/>
      <c r="O12" s="58"/>
      <c r="P12" s="58"/>
      <c r="Q12" s="50"/>
      <c r="R12" s="59"/>
      <c r="S12" s="19"/>
      <c r="T12" s="60"/>
    </row>
    <row r="13" spans="2:21" s="61" customFormat="1" x14ac:dyDescent="0.3">
      <c r="B13" s="54" t="s">
        <v>45</v>
      </c>
      <c r="C13" s="54"/>
      <c r="D13" s="55"/>
      <c r="E13" s="55"/>
      <c r="F13" s="56"/>
      <c r="G13" s="57">
        <v>7480.24</v>
      </c>
      <c r="H13" s="58">
        <v>701.73</v>
      </c>
      <c r="I13" s="58">
        <v>3748.81</v>
      </c>
      <c r="J13" s="58">
        <v>80</v>
      </c>
      <c r="K13" s="58">
        <v>128.88</v>
      </c>
      <c r="L13" s="58">
        <v>57.74</v>
      </c>
      <c r="M13" s="50">
        <v>11.33</v>
      </c>
      <c r="N13" s="50">
        <v>1.8</v>
      </c>
      <c r="O13" s="58">
        <v>0.45</v>
      </c>
      <c r="P13" s="58" t="s">
        <v>43</v>
      </c>
      <c r="Q13" s="50" t="s">
        <v>43</v>
      </c>
      <c r="R13" s="59" t="s">
        <v>46</v>
      </c>
      <c r="S13" s="19"/>
    </row>
    <row r="14" spans="2:21" s="61" customFormat="1" x14ac:dyDescent="0.3">
      <c r="B14" s="54"/>
      <c r="C14" s="54"/>
      <c r="D14" s="55"/>
      <c r="E14" s="55"/>
      <c r="F14" s="56"/>
      <c r="G14" s="57"/>
      <c r="H14" s="58"/>
      <c r="I14" s="58"/>
      <c r="J14" s="58"/>
      <c r="K14" s="58"/>
      <c r="L14" s="58"/>
      <c r="M14" s="50"/>
      <c r="N14" s="58"/>
      <c r="O14" s="58"/>
      <c r="P14" s="58"/>
      <c r="Q14" s="50"/>
      <c r="R14" s="59"/>
      <c r="S14" s="19"/>
      <c r="T14" s="64"/>
    </row>
    <row r="15" spans="2:21" s="61" customFormat="1" x14ac:dyDescent="0.3">
      <c r="B15" s="53" t="s">
        <v>47</v>
      </c>
      <c r="C15" s="54"/>
      <c r="D15" s="54"/>
      <c r="E15" s="55"/>
      <c r="F15" s="56"/>
      <c r="G15" s="57">
        <v>5550.15</v>
      </c>
      <c r="H15" s="58">
        <v>922.31</v>
      </c>
      <c r="I15" s="58">
        <v>1405.25</v>
      </c>
      <c r="J15" s="58">
        <v>38.799999999999997</v>
      </c>
      <c r="K15" s="58">
        <v>31.54</v>
      </c>
      <c r="L15" s="58" t="s">
        <v>43</v>
      </c>
      <c r="M15" s="50">
        <v>10.199999999999999</v>
      </c>
      <c r="N15" s="58">
        <v>8</v>
      </c>
      <c r="O15" s="58" t="s">
        <v>43</v>
      </c>
      <c r="P15" s="58">
        <v>3.2</v>
      </c>
      <c r="Q15" s="58" t="s">
        <v>43</v>
      </c>
      <c r="R15" s="65" t="s">
        <v>48</v>
      </c>
      <c r="S15" s="19"/>
      <c r="T15" s="60"/>
    </row>
    <row r="16" spans="2:21" s="61" customFormat="1" ht="6" customHeight="1" x14ac:dyDescent="0.3">
      <c r="B16" s="66"/>
      <c r="C16" s="55"/>
      <c r="D16" s="55"/>
      <c r="E16" s="55"/>
      <c r="F16" s="56"/>
      <c r="G16" s="56"/>
      <c r="H16" s="67"/>
      <c r="I16" s="67"/>
      <c r="J16" s="67"/>
      <c r="K16" s="67"/>
      <c r="L16" s="67"/>
      <c r="M16" s="68"/>
      <c r="N16" s="67"/>
      <c r="O16" s="67"/>
      <c r="P16" s="67"/>
      <c r="Q16" s="67"/>
      <c r="R16" s="55"/>
      <c r="S16" s="55"/>
    </row>
    <row r="17" spans="2:19" s="61" customFormat="1" ht="4.5" customHeight="1" x14ac:dyDescent="0.3">
      <c r="B17" s="69"/>
      <c r="C17" s="69"/>
      <c r="D17" s="69"/>
      <c r="E17" s="69"/>
      <c r="F17" s="70"/>
      <c r="G17" s="70"/>
      <c r="H17" s="71"/>
      <c r="I17" s="71"/>
      <c r="J17" s="71"/>
      <c r="K17" s="71"/>
      <c r="L17" s="71"/>
      <c r="M17" s="72"/>
      <c r="N17" s="71"/>
      <c r="O17" s="71"/>
      <c r="P17" s="71"/>
      <c r="Q17" s="71"/>
      <c r="R17" s="69"/>
      <c r="S17" s="69"/>
    </row>
    <row r="18" spans="2:19" s="74" customFormat="1" ht="17.25" x14ac:dyDescent="0.5">
      <c r="B18" s="73"/>
      <c r="C18" s="73" t="s">
        <v>49</v>
      </c>
      <c r="D18" s="73"/>
      <c r="E18" s="73"/>
      <c r="F18" s="73"/>
      <c r="G18" s="73"/>
      <c r="M18" s="73"/>
      <c r="N18" s="73"/>
      <c r="O18" s="73"/>
      <c r="P18" s="73"/>
      <c r="Q18" s="73"/>
    </row>
    <row r="19" spans="2:19" s="76" customFormat="1" x14ac:dyDescent="0.3">
      <c r="B19" s="75"/>
      <c r="C19" s="73" t="s">
        <v>50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</row>
  </sheetData>
  <mergeCells count="5">
    <mergeCell ref="R3:S3"/>
    <mergeCell ref="B4:F7"/>
    <mergeCell ref="R4:S7"/>
    <mergeCell ref="B9:F9"/>
    <mergeCell ref="R9:S9"/>
  </mergeCells>
  <pageMargins left="0" right="0" top="0.6692913385826772" bottom="0.905511811023622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2016-09-12T07:15:07Z</cp:lastPrinted>
  <dcterms:created xsi:type="dcterms:W3CDTF">2016-09-12T07:15:02Z</dcterms:created>
  <dcterms:modified xsi:type="dcterms:W3CDTF">2016-09-12T07:15:12Z</dcterms:modified>
</cp:coreProperties>
</file>