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0" yWindow="30" windowWidth="11715" windowHeight="6045" tabRatio="846" firstSheet="1" activeTab="1"/>
  </bookViews>
  <sheets>
    <sheet name="T-11.5" sheetId="36" state="hidden" r:id="rId1"/>
    <sheet name="T-11.10" sheetId="29" r:id="rId2"/>
  </sheets>
  <definedNames>
    <definedName name="_xlnm.Print_Area" localSheetId="1">'T-11.10'!$A$1:$T$21</definedName>
    <definedName name="_xlnm.Print_Area" localSheetId="0">'T-11.5'!$A$1:$P$27</definedName>
  </definedNames>
  <calcPr calcId="144525"/>
</workbook>
</file>

<file path=xl/calcChain.xml><?xml version="1.0" encoding="utf-8"?>
<calcChain xmlns="http://schemas.openxmlformats.org/spreadsheetml/2006/main">
  <c r="F10" i="29" l="1"/>
  <c r="F11" i="29"/>
  <c r="F12" i="29"/>
  <c r="F14" i="29"/>
  <c r="F17" i="29"/>
</calcChain>
</file>

<file path=xl/sharedStrings.xml><?xml version="1.0" encoding="utf-8"?>
<sst xmlns="http://schemas.openxmlformats.org/spreadsheetml/2006/main" count="121" uniqueCount="80">
  <si>
    <t>ตาราง</t>
  </si>
  <si>
    <t>Total</t>
  </si>
  <si>
    <t>Planted area (rai)</t>
  </si>
  <si>
    <t>ข้าวเจ้า</t>
  </si>
  <si>
    <t>Non-</t>
  </si>
  <si>
    <t>ข้าวเหนียว</t>
  </si>
  <si>
    <t>Glutinous</t>
  </si>
  <si>
    <t>rice</t>
  </si>
  <si>
    <t>เนื้อที่เก็บเกี่ยว (ไร่)</t>
  </si>
  <si>
    <t>Harvested area (rai)</t>
  </si>
  <si>
    <t>ผลผลิต (ตัน)</t>
  </si>
  <si>
    <t>ผลผลิตเฉลี่ยต่อไร่ (กก.)</t>
  </si>
  <si>
    <t>Yield per rai (kgs.)</t>
  </si>
  <si>
    <t>รวม</t>
  </si>
  <si>
    <t>เนื้อที่เพาะปลูกข้าว (ไร่)</t>
  </si>
  <si>
    <t xml:space="preserve">    ที่มา:   สำนักงานเกษตรจังหวัด _ _ _ _  </t>
  </si>
  <si>
    <t>Source:  ………….Provincial Agricaltural Extension Office</t>
  </si>
  <si>
    <t>รวมยอด</t>
  </si>
  <si>
    <t>ปลาดุก</t>
  </si>
  <si>
    <t>ปลาตะเพียน</t>
  </si>
  <si>
    <t>ปลานิล</t>
  </si>
  <si>
    <t>fish</t>
  </si>
  <si>
    <t>ปลาสลิด</t>
  </si>
  <si>
    <t>Common</t>
  </si>
  <si>
    <t>Striped</t>
  </si>
  <si>
    <t>snakes-head</t>
  </si>
  <si>
    <t xml:space="preserve">catfish </t>
  </si>
  <si>
    <t>Walking</t>
  </si>
  <si>
    <t>silver</t>
  </si>
  <si>
    <t>barb</t>
  </si>
  <si>
    <t>Nile</t>
  </si>
  <si>
    <t>tilapia</t>
  </si>
  <si>
    <t>gourami</t>
  </si>
  <si>
    <t>(ตัน  Ton)</t>
  </si>
  <si>
    <t>glutinous</t>
  </si>
  <si>
    <t>อำเภอ</t>
  </si>
  <si>
    <t>District</t>
  </si>
  <si>
    <t>Table</t>
  </si>
  <si>
    <t xml:space="preserve">Planted Area of Upland Rice, Harvested Area, Production and Yield per Rai by Type of Rice and District: Crop Year _ _ _ _  </t>
  </si>
  <si>
    <t>อำเภอเมือง</t>
  </si>
  <si>
    <t>(ชื่ออำเภอ)</t>
  </si>
  <si>
    <t>Production (ton)</t>
  </si>
  <si>
    <t xml:space="preserve"> Mueang district</t>
  </si>
  <si>
    <t>เนื้อที่เพาะปลูกข้าวไร่ เนื้อที่เก็บเกี่ยว ผลผลิต และผลผลิตเฉลี่ยต่อไร่ จำแนกตามประเภทข้าว เป็นรายอำเภอ ปีเพาะปลูก _ _ _ _</t>
  </si>
  <si>
    <t>อำเภอลำดับที่สอง</t>
  </si>
  <si>
    <t xml:space="preserve"> Second district</t>
  </si>
  <si>
    <t>-</t>
  </si>
  <si>
    <t>เมืองปทุมธานี</t>
  </si>
  <si>
    <t>คลองหลวง</t>
  </si>
  <si>
    <t>ธัญบุรี</t>
  </si>
  <si>
    <t>หนองเสือ</t>
  </si>
  <si>
    <t>ลาดหลุมแก้ว</t>
  </si>
  <si>
    <t>ลำลูกกา</t>
  </si>
  <si>
    <t>สามโคก</t>
  </si>
  <si>
    <t>Thanyaburi</t>
  </si>
  <si>
    <t>Source:  Pathum Thani Provincial Fishery Office</t>
  </si>
  <si>
    <t>สัตว์น้ำจืดที่จับได้ จำแนกตามชนิดสัตว์น้ำจืด เป็นรายอำเภอ พ.ศ. 2559</t>
  </si>
  <si>
    <t>Catch of Freshwater by Species and District: 2016</t>
  </si>
  <si>
    <t xml:space="preserve">    ที่มา:   สำนักงานประมงจังหวัดปทุมธานี</t>
  </si>
  <si>
    <t>ปลาสวาย</t>
  </si>
  <si>
    <t>กุ้งขาว</t>
  </si>
  <si>
    <t>ปลาทับทิม</t>
  </si>
  <si>
    <t>ปลายี่สก</t>
  </si>
  <si>
    <t>ปลาจาระเม็ด</t>
  </si>
  <si>
    <t>น้ำจืด</t>
  </si>
  <si>
    <t>Pacific</t>
  </si>
  <si>
    <t>White Leg</t>
  </si>
  <si>
    <t>shrimp</t>
  </si>
  <si>
    <t>Rohu</t>
  </si>
  <si>
    <t xml:space="preserve">Red </t>
  </si>
  <si>
    <t xml:space="preserve">nile </t>
  </si>
  <si>
    <t xml:space="preserve">Snake skin </t>
  </si>
  <si>
    <t xml:space="preserve"> (Sepat Siam)</t>
  </si>
  <si>
    <t>Pomfret</t>
  </si>
  <si>
    <t>Mueang Pathum Thani</t>
  </si>
  <si>
    <t>Khlong Luang</t>
  </si>
  <si>
    <t>Nong Sua</t>
  </si>
  <si>
    <t>Lat Lum Kaeo</t>
  </si>
  <si>
    <t>Lam Luk Ka</t>
  </si>
  <si>
    <t>Sam Khok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</si>
</sst>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(* #,##0_);_(* \(#,##0\);_(* &quot;-&quot;_);_(@_)"/>
    <numFmt numFmtId="188" formatCode="_(* #,##0.00_);_(* \(#,##0.00\);_(* &quot;-&quot;??_);_(@_)"/>
    <numFmt numFmtId="189" formatCode="0.0"/>
  </numFmts>
  <fonts count="16" x14ac:knownFonts="1">
    <font>
      <sz val="14"/>
      <name val="Cordia New"/>
      <charset val="22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3"/>
      <color rgb="FF000000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43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0" fontId="3" fillId="0" borderId="0"/>
    <xf numFmtId="188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15" fillId="0" borderId="0"/>
    <xf numFmtId="188" fontId="3" fillId="0" borderId="0" applyFont="0" applyFill="0" applyBorder="0" applyAlignment="0" applyProtection="0"/>
    <xf numFmtId="0" fontId="3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</cellStyleXfs>
  <cellXfs count="124">
    <xf numFmtId="0" fontId="0" fillId="0" borderId="0" xfId="0"/>
    <xf numFmtId="0" fontId="7" fillId="0" borderId="0" xfId="0" applyFont="1"/>
    <xf numFmtId="0" fontId="7" fillId="0" borderId="0" xfId="0" applyFont="1" applyBorder="1"/>
    <xf numFmtId="0" fontId="8" fillId="0" borderId="0" xfId="0" applyFont="1"/>
    <xf numFmtId="0" fontId="8" fillId="0" borderId="0" xfId="0" applyFont="1" applyBorder="1"/>
    <xf numFmtId="0" fontId="10" fillId="0" borderId="0" xfId="0" applyFont="1" applyBorder="1"/>
    <xf numFmtId="0" fontId="10" fillId="0" borderId="0" xfId="0" applyFont="1"/>
    <xf numFmtId="0" fontId="12" fillId="0" borderId="0" xfId="0" applyFont="1"/>
    <xf numFmtId="0" fontId="12" fillId="0" borderId="0" xfId="0" applyFont="1" applyBorder="1"/>
    <xf numFmtId="2" fontId="7" fillId="0" borderId="0" xfId="0" applyNumberFormat="1" applyFont="1" applyAlignment="1">
      <alignment horizontal="center"/>
    </xf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/>
    <xf numFmtId="0" fontId="8" fillId="0" borderId="4" xfId="0" applyFont="1" applyBorder="1" applyAlignment="1">
      <alignment horizontal="center"/>
    </xf>
    <xf numFmtId="0" fontId="8" fillId="0" borderId="0" xfId="0" applyFont="1" applyBorder="1" applyAlignment="1"/>
    <xf numFmtId="0" fontId="10" fillId="0" borderId="0" xfId="0" applyFont="1" applyBorder="1" applyAlignment="1"/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189" fontId="7" fillId="0" borderId="0" xfId="0" applyNumberFormat="1" applyFont="1" applyAlignment="1">
      <alignment horizontal="center"/>
    </xf>
    <xf numFmtId="0" fontId="7" fillId="0" borderId="0" xfId="2" applyFont="1"/>
    <xf numFmtId="0" fontId="10" fillId="0" borderId="0" xfId="2" applyFont="1"/>
    <xf numFmtId="0" fontId="7" fillId="0" borderId="0" xfId="2" applyFont="1" applyBorder="1"/>
    <xf numFmtId="0" fontId="8" fillId="0" borderId="0" xfId="2" applyFont="1"/>
    <xf numFmtId="0" fontId="12" fillId="0" borderId="0" xfId="2" applyFont="1"/>
    <xf numFmtId="0" fontId="8" fillId="0" borderId="0" xfId="2" applyFont="1" applyBorder="1"/>
    <xf numFmtId="0" fontId="10" fillId="0" borderId="0" xfId="2" applyFont="1" applyBorder="1"/>
    <xf numFmtId="0" fontId="9" fillId="0" borderId="0" xfId="2" applyFont="1"/>
    <xf numFmtId="0" fontId="11" fillId="0" borderId="0" xfId="2" applyFont="1" applyBorder="1"/>
    <xf numFmtId="0" fontId="10" fillId="0" borderId="4" xfId="2" applyFont="1" applyBorder="1"/>
    <xf numFmtId="0" fontId="10" fillId="0" borderId="1" xfId="2" applyFont="1" applyBorder="1"/>
    <xf numFmtId="0" fontId="10" fillId="0" borderId="2" xfId="2" applyFont="1" applyBorder="1"/>
    <xf numFmtId="0" fontId="10" fillId="0" borderId="5" xfId="2" applyFont="1" applyBorder="1"/>
    <xf numFmtId="0" fontId="10" fillId="0" borderId="6" xfId="2" applyFont="1" applyBorder="1"/>
    <xf numFmtId="0" fontId="10" fillId="0" borderId="7" xfId="2" applyFont="1" applyBorder="1"/>
    <xf numFmtId="0" fontId="10" fillId="0" borderId="8" xfId="2" applyFont="1" applyBorder="1"/>
    <xf numFmtId="0" fontId="12" fillId="0" borderId="0" xfId="2" applyFont="1" applyBorder="1"/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vertical="center"/>
    </xf>
    <xf numFmtId="0" fontId="12" fillId="0" borderId="10" xfId="2" applyFont="1" applyBorder="1"/>
    <xf numFmtId="0" fontId="12" fillId="0" borderId="9" xfId="2" applyFont="1" applyBorder="1"/>
    <xf numFmtId="0" fontId="12" fillId="0" borderId="0" xfId="2" applyFont="1" applyBorder="1" applyAlignment="1">
      <alignment horizontal="center"/>
    </xf>
    <xf numFmtId="0" fontId="12" fillId="0" borderId="6" xfId="2" applyFont="1" applyBorder="1" applyAlignment="1">
      <alignment horizontal="center"/>
    </xf>
    <xf numFmtId="0" fontId="12" fillId="0" borderId="5" xfId="2" applyFont="1" applyBorder="1" applyAlignment="1">
      <alignment horizontal="center"/>
    </xf>
    <xf numFmtId="0" fontId="12" fillId="0" borderId="1" xfId="2" applyFont="1" applyBorder="1"/>
    <xf numFmtId="0" fontId="12" fillId="0" borderId="2" xfId="2" applyFont="1" applyBorder="1" applyAlignment="1">
      <alignment horizontal="center"/>
    </xf>
    <xf numFmtId="0" fontId="12" fillId="0" borderId="5" xfId="2" applyFont="1" applyBorder="1"/>
    <xf numFmtId="0" fontId="12" fillId="0" borderId="8" xfId="2" applyFont="1" applyBorder="1" applyAlignment="1">
      <alignment horizontal="center"/>
    </xf>
    <xf numFmtId="0" fontId="12" fillId="0" borderId="7" xfId="2" applyFont="1" applyBorder="1"/>
    <xf numFmtId="0" fontId="12" fillId="0" borderId="3" xfId="2" applyFont="1" applyBorder="1" applyAlignment="1">
      <alignment horizontal="center"/>
    </xf>
    <xf numFmtId="0" fontId="12" fillId="0" borderId="4" xfId="2" applyFont="1" applyBorder="1"/>
    <xf numFmtId="0" fontId="12" fillId="0" borderId="2" xfId="2" applyFont="1" applyBorder="1"/>
    <xf numFmtId="0" fontId="8" fillId="0" borderId="10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12" fillId="0" borderId="2" xfId="0" applyFont="1" applyBorder="1" applyAlignment="1"/>
    <xf numFmtId="0" fontId="12" fillId="0" borderId="1" xfId="0" applyFont="1" applyBorder="1" applyAlignment="1"/>
    <xf numFmtId="0" fontId="12" fillId="0" borderId="0" xfId="0" applyFont="1" applyBorder="1" applyAlignment="1"/>
    <xf numFmtId="0" fontId="12" fillId="0" borderId="4" xfId="0" applyFont="1" applyBorder="1" applyAlignment="1"/>
    <xf numFmtId="43" fontId="12" fillId="0" borderId="3" xfId="1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43" fontId="12" fillId="0" borderId="2" xfId="1" applyFont="1" applyBorder="1" applyAlignment="1">
      <alignment horizontal="center" vertical="center"/>
    </xf>
    <xf numFmtId="43" fontId="12" fillId="0" borderId="8" xfId="1" applyFont="1" applyBorder="1" applyAlignment="1">
      <alignment horizontal="center" vertical="center"/>
    </xf>
    <xf numFmtId="0" fontId="12" fillId="0" borderId="5" xfId="0" applyFont="1" applyBorder="1" applyAlignment="1"/>
    <xf numFmtId="0" fontId="12" fillId="0" borderId="6" xfId="0" applyFont="1" applyBorder="1" applyAlignment="1"/>
    <xf numFmtId="0" fontId="12" fillId="0" borderId="8" xfId="0" applyFont="1" applyBorder="1" applyAlignment="1"/>
    <xf numFmtId="0" fontId="12" fillId="0" borderId="7" xfId="0" applyFont="1" applyBorder="1" applyAlignment="1"/>
    <xf numFmtId="0" fontId="8" fillId="0" borderId="1" xfId="2" applyFont="1" applyBorder="1" applyAlignment="1">
      <alignment vertical="center"/>
    </xf>
    <xf numFmtId="0" fontId="8" fillId="0" borderId="2" xfId="2" applyFont="1" applyBorder="1" applyAlignment="1">
      <alignment vertical="center"/>
    </xf>
    <xf numFmtId="0" fontId="8" fillId="0" borderId="4" xfId="2" applyFont="1" applyBorder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1" xfId="0" applyFont="1" applyBorder="1" applyAlignment="1">
      <alignment horizontal="left"/>
    </xf>
    <xf numFmtId="43" fontId="12" fillId="0" borderId="9" xfId="1" applyFont="1" applyBorder="1" applyAlignment="1">
      <alignment horizontal="center" vertical="center"/>
    </xf>
    <xf numFmtId="43" fontId="12" fillId="0" borderId="7" xfId="3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/>
    </xf>
    <xf numFmtId="187" fontId="8" fillId="0" borderId="0" xfId="0" applyNumberFormat="1" applyFont="1" applyBorder="1" applyAlignment="1"/>
    <xf numFmtId="3" fontId="8" fillId="0" borderId="2" xfId="0" applyNumberFormat="1" applyFont="1" applyBorder="1" applyAlignment="1">
      <alignment horizontal="right" indent="3"/>
    </xf>
    <xf numFmtId="3" fontId="12" fillId="0" borderId="2" xfId="0" applyNumberFormat="1" applyFont="1" applyBorder="1" applyAlignment="1">
      <alignment horizontal="right" indent="3"/>
    </xf>
    <xf numFmtId="3" fontId="8" fillId="0" borderId="4" xfId="0" applyNumberFormat="1" applyFont="1" applyBorder="1" applyAlignment="1">
      <alignment horizontal="right" indent="1"/>
    </xf>
    <xf numFmtId="3" fontId="8" fillId="0" borderId="2" xfId="0" applyNumberFormat="1" applyFont="1" applyBorder="1" applyAlignment="1">
      <alignment horizontal="right" indent="1"/>
    </xf>
    <xf numFmtId="3" fontId="8" fillId="0" borderId="1" xfId="0" applyNumberFormat="1" applyFont="1" applyBorder="1" applyAlignment="1">
      <alignment horizontal="right" indent="1"/>
    </xf>
    <xf numFmtId="3" fontId="12" fillId="0" borderId="4" xfId="0" applyNumberFormat="1" applyFont="1" applyBorder="1" applyAlignment="1">
      <alignment horizontal="right" indent="1"/>
    </xf>
    <xf numFmtId="3" fontId="12" fillId="0" borderId="2" xfId="0" applyNumberFormat="1" applyFont="1" applyBorder="1" applyAlignment="1">
      <alignment horizontal="right" indent="1"/>
    </xf>
    <xf numFmtId="3" fontId="12" fillId="0" borderId="1" xfId="0" applyNumberFormat="1" applyFont="1" applyBorder="1" applyAlignment="1">
      <alignment horizontal="right" indent="1"/>
    </xf>
    <xf numFmtId="3" fontId="8" fillId="0" borderId="2" xfId="0" applyNumberFormat="1" applyFont="1" applyBorder="1" applyAlignment="1">
      <alignment horizontal="right" indent="2"/>
    </xf>
    <xf numFmtId="3" fontId="12" fillId="0" borderId="2" xfId="0" applyNumberFormat="1" applyFont="1" applyBorder="1" applyAlignment="1">
      <alignment horizontal="right" indent="2"/>
    </xf>
    <xf numFmtId="0" fontId="12" fillId="0" borderId="0" xfId="0" applyFont="1" applyBorder="1" applyAlignment="1">
      <alignment horizontal="center" vertical="center"/>
    </xf>
    <xf numFmtId="0" fontId="12" fillId="0" borderId="9" xfId="2" applyFont="1" applyBorder="1" applyAlignment="1">
      <alignment horizontal="center"/>
    </xf>
    <xf numFmtId="0" fontId="12" fillId="0" borderId="11" xfId="2" applyFont="1" applyBorder="1" applyAlignment="1">
      <alignment horizontal="center"/>
    </xf>
    <xf numFmtId="0" fontId="12" fillId="0" borderId="10" xfId="2" applyFont="1" applyBorder="1" applyAlignment="1">
      <alignment horizontal="center"/>
    </xf>
    <xf numFmtId="0" fontId="8" fillId="0" borderId="0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12" fillId="0" borderId="0" xfId="2" applyFont="1" applyBorder="1" applyAlignment="1">
      <alignment horizontal="center"/>
    </xf>
    <xf numFmtId="0" fontId="12" fillId="0" borderId="4" xfId="2" applyFont="1" applyBorder="1" applyAlignment="1">
      <alignment horizontal="center"/>
    </xf>
    <xf numFmtId="0" fontId="8" fillId="0" borderId="1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/>
    </xf>
    <xf numFmtId="0" fontId="12" fillId="0" borderId="6" xfId="2" applyFont="1" applyBorder="1" applyAlignment="1">
      <alignment horizontal="center"/>
    </xf>
    <xf numFmtId="0" fontId="12" fillId="0" borderId="5" xfId="2" applyFont="1" applyBorder="1" applyAlignment="1">
      <alignment horizontal="center"/>
    </xf>
    <xf numFmtId="0" fontId="12" fillId="0" borderId="1" xfId="2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2" fillId="0" borderId="0" xfId="0" applyFont="1" applyAlignment="1">
      <alignment horizontal="right"/>
    </xf>
    <xf numFmtId="43" fontId="12" fillId="0" borderId="11" xfId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3" fontId="12" fillId="0" borderId="10" xfId="1" applyFont="1" applyBorder="1" applyAlignment="1">
      <alignment horizontal="center" vertical="center"/>
    </xf>
    <xf numFmtId="43" fontId="12" fillId="0" borderId="0" xfId="1" applyFont="1" applyBorder="1" applyAlignment="1">
      <alignment horizontal="center" vertical="center"/>
    </xf>
    <xf numFmtId="43" fontId="12" fillId="0" borderId="4" xfId="1" applyFont="1" applyBorder="1" applyAlignment="1">
      <alignment horizontal="center" vertical="center"/>
    </xf>
    <xf numFmtId="43" fontId="12" fillId="0" borderId="5" xfId="1" applyFont="1" applyBorder="1" applyAlignment="1">
      <alignment horizontal="center" vertical="center"/>
    </xf>
    <xf numFmtId="43" fontId="12" fillId="0" borderId="6" xfId="1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</cellXfs>
  <cellStyles count="20">
    <cellStyle name="Comma" xfId="1" builtinId="3"/>
    <cellStyle name="Comma 2" xfId="3"/>
    <cellStyle name="Comma 2 2" xfId="5"/>
    <cellStyle name="Comma 2 3" xfId="6"/>
    <cellStyle name="Comma 3" xfId="7"/>
    <cellStyle name="Comma 4" xfId="8"/>
    <cellStyle name="Comma 5" xfId="18"/>
    <cellStyle name="Normal" xfId="0" builtinId="0"/>
    <cellStyle name="Normal 2" xfId="2"/>
    <cellStyle name="Normal 2 2" xfId="10"/>
    <cellStyle name="Normal 2 3" xfId="11"/>
    <cellStyle name="Normal 2 4" xfId="9"/>
    <cellStyle name="Normal 3" xfId="12"/>
    <cellStyle name="Normal 4" xfId="13"/>
    <cellStyle name="Normal 5" xfId="14"/>
    <cellStyle name="Normal 5 2" xfId="19"/>
    <cellStyle name="Normal 6" xfId="4"/>
    <cellStyle name="Normal 7" xfId="17"/>
    <cellStyle name="เครื่องหมายจุลภาค 2" xfId="15"/>
    <cellStyle name="ปกติ 2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0</xdr:row>
      <xdr:rowOff>0</xdr:rowOff>
    </xdr:from>
    <xdr:to>
      <xdr:col>16</xdr:col>
      <xdr:colOff>38100</xdr:colOff>
      <xdr:row>27</xdr:row>
      <xdr:rowOff>142875</xdr:rowOff>
    </xdr:to>
    <xdr:grpSp>
      <xdr:nvGrpSpPr>
        <xdr:cNvPr id="32973" name="Group 133"/>
        <xdr:cNvGrpSpPr>
          <a:grpSpLocks/>
        </xdr:cNvGrpSpPr>
      </xdr:nvGrpSpPr>
      <xdr:grpSpPr bwMode="auto">
        <a:xfrm>
          <a:off x="9525000" y="0"/>
          <a:ext cx="447675" cy="671512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2976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showGridLines="0" workbookViewId="0">
      <selection activeCell="R24" sqref="R24"/>
    </sheetView>
  </sheetViews>
  <sheetFormatPr defaultRowHeight="18.75" x14ac:dyDescent="0.3"/>
  <cols>
    <col min="1" max="1" width="1" style="20" customWidth="1"/>
    <col min="2" max="2" width="6" style="20" customWidth="1"/>
    <col min="3" max="3" width="4.7109375" style="20" customWidth="1"/>
    <col min="4" max="4" width="14.140625" style="20" customWidth="1"/>
    <col min="5" max="12" width="11.28515625" style="20" customWidth="1"/>
    <col min="13" max="13" width="1.28515625" style="20" customWidth="1"/>
    <col min="14" max="14" width="25.140625" style="20" customWidth="1"/>
    <col min="15" max="15" width="2.28515625" style="25" customWidth="1"/>
    <col min="16" max="16" width="4.140625" style="25" customWidth="1"/>
    <col min="17" max="16384" width="9.140625" style="25"/>
  </cols>
  <sheetData>
    <row r="1" spans="1:14" s="21" customFormat="1" x14ac:dyDescent="0.3">
      <c r="A1" s="19"/>
      <c r="B1" s="19" t="s">
        <v>0</v>
      </c>
      <c r="C1" s="18">
        <v>11.5</v>
      </c>
      <c r="D1" s="19" t="s">
        <v>43</v>
      </c>
      <c r="E1" s="19"/>
      <c r="F1" s="19"/>
      <c r="G1" s="19"/>
      <c r="H1" s="19"/>
      <c r="I1" s="19"/>
      <c r="J1" s="19"/>
      <c r="K1" s="19"/>
      <c r="L1" s="20"/>
      <c r="M1" s="20"/>
      <c r="N1" s="20"/>
    </row>
    <row r="2" spans="1:14" s="24" customFormat="1" x14ac:dyDescent="0.3">
      <c r="A2" s="22"/>
      <c r="B2" s="1" t="s">
        <v>37</v>
      </c>
      <c r="C2" s="18">
        <v>11.5</v>
      </c>
      <c r="D2" s="19" t="s">
        <v>38</v>
      </c>
      <c r="E2" s="22"/>
      <c r="F2" s="22"/>
      <c r="G2" s="22"/>
      <c r="H2" s="22"/>
      <c r="I2" s="22"/>
      <c r="J2" s="22"/>
      <c r="K2" s="22"/>
      <c r="L2" s="23"/>
      <c r="M2" s="23"/>
      <c r="N2" s="23"/>
    </row>
    <row r="3" spans="1:14" ht="6" customHeight="1" x14ac:dyDescent="0.3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4" s="26" customFormat="1" ht="21" customHeight="1" x14ac:dyDescent="0.3">
      <c r="A4" s="40"/>
      <c r="B4" s="40"/>
      <c r="C4" s="40"/>
      <c r="D4" s="40"/>
      <c r="E4" s="97" t="s">
        <v>14</v>
      </c>
      <c r="F4" s="98"/>
      <c r="G4" s="97" t="s">
        <v>8</v>
      </c>
      <c r="H4" s="98"/>
      <c r="I4" s="97" t="s">
        <v>10</v>
      </c>
      <c r="J4" s="98"/>
      <c r="K4" s="97" t="s">
        <v>11</v>
      </c>
      <c r="L4" s="99"/>
      <c r="M4" s="41"/>
      <c r="N4" s="40"/>
    </row>
    <row r="5" spans="1:14" s="26" customFormat="1" ht="21" customHeight="1" x14ac:dyDescent="0.3">
      <c r="A5" s="35"/>
      <c r="B5" s="35"/>
      <c r="C5" s="35"/>
      <c r="D5" s="35"/>
      <c r="E5" s="105" t="s">
        <v>2</v>
      </c>
      <c r="F5" s="106"/>
      <c r="G5" s="105" t="s">
        <v>9</v>
      </c>
      <c r="H5" s="106"/>
      <c r="I5" s="105" t="s">
        <v>41</v>
      </c>
      <c r="J5" s="106"/>
      <c r="K5" s="105" t="s">
        <v>12</v>
      </c>
      <c r="L5" s="107"/>
      <c r="M5" s="45"/>
      <c r="N5" s="35"/>
    </row>
    <row r="6" spans="1:14" s="26" customFormat="1" ht="21" customHeight="1" x14ac:dyDescent="0.3">
      <c r="A6" s="102" t="s">
        <v>35</v>
      </c>
      <c r="B6" s="102"/>
      <c r="C6" s="102"/>
      <c r="D6" s="103"/>
      <c r="E6" s="46" t="s">
        <v>3</v>
      </c>
      <c r="F6" s="23"/>
      <c r="G6" s="46" t="s">
        <v>3</v>
      </c>
      <c r="H6" s="23"/>
      <c r="I6" s="46" t="s">
        <v>3</v>
      </c>
      <c r="J6" s="23"/>
      <c r="K6" s="46" t="s">
        <v>3</v>
      </c>
      <c r="L6" s="23"/>
      <c r="M6" s="108" t="s">
        <v>36</v>
      </c>
      <c r="N6" s="102"/>
    </row>
    <row r="7" spans="1:14" s="26" customFormat="1" ht="21" customHeight="1" x14ac:dyDescent="0.3">
      <c r="A7" s="35"/>
      <c r="B7" s="35"/>
      <c r="C7" s="35"/>
      <c r="D7" s="35"/>
      <c r="E7" s="46" t="s">
        <v>4</v>
      </c>
      <c r="F7" s="42" t="s">
        <v>5</v>
      </c>
      <c r="G7" s="46" t="s">
        <v>4</v>
      </c>
      <c r="H7" s="42" t="s">
        <v>5</v>
      </c>
      <c r="I7" s="46" t="s">
        <v>4</v>
      </c>
      <c r="J7" s="42" t="s">
        <v>5</v>
      </c>
      <c r="K7" s="46" t="s">
        <v>4</v>
      </c>
      <c r="L7" s="42" t="s">
        <v>5</v>
      </c>
      <c r="M7" s="45"/>
      <c r="N7" s="35"/>
    </row>
    <row r="8" spans="1:14" s="26" customFormat="1" ht="21" customHeight="1" x14ac:dyDescent="0.3">
      <c r="A8" s="35"/>
      <c r="B8" s="35"/>
      <c r="C8" s="35"/>
      <c r="D8" s="35"/>
      <c r="E8" s="46" t="s">
        <v>34</v>
      </c>
      <c r="F8" s="42" t="s">
        <v>6</v>
      </c>
      <c r="G8" s="46" t="s">
        <v>34</v>
      </c>
      <c r="H8" s="42" t="s">
        <v>6</v>
      </c>
      <c r="I8" s="46" t="s">
        <v>34</v>
      </c>
      <c r="J8" s="42" t="s">
        <v>6</v>
      </c>
      <c r="K8" s="46" t="s">
        <v>34</v>
      </c>
      <c r="L8" s="42" t="s">
        <v>6</v>
      </c>
      <c r="M8" s="45"/>
      <c r="N8" s="35"/>
    </row>
    <row r="9" spans="1:14" s="26" customFormat="1" ht="21" customHeight="1" x14ac:dyDescent="0.3">
      <c r="A9" s="47"/>
      <c r="B9" s="47"/>
      <c r="C9" s="47"/>
      <c r="D9" s="47"/>
      <c r="E9" s="48" t="s">
        <v>7</v>
      </c>
      <c r="F9" s="44" t="s">
        <v>7</v>
      </c>
      <c r="G9" s="48" t="s">
        <v>7</v>
      </c>
      <c r="H9" s="44" t="s">
        <v>7</v>
      </c>
      <c r="I9" s="48" t="s">
        <v>7</v>
      </c>
      <c r="J9" s="44" t="s">
        <v>7</v>
      </c>
      <c r="K9" s="48" t="s">
        <v>7</v>
      </c>
      <c r="L9" s="43" t="s">
        <v>7</v>
      </c>
      <c r="M9" s="49"/>
      <c r="N9" s="47"/>
    </row>
    <row r="10" spans="1:14" s="26" customFormat="1" ht="6" customHeight="1" x14ac:dyDescent="0.3">
      <c r="A10" s="35"/>
      <c r="B10" s="35"/>
      <c r="C10" s="35"/>
      <c r="D10" s="35"/>
      <c r="E10" s="50"/>
      <c r="F10" s="50"/>
      <c r="G10" s="50"/>
      <c r="H10" s="50"/>
      <c r="I10" s="50"/>
      <c r="J10" s="50"/>
      <c r="K10" s="50"/>
      <c r="L10" s="50"/>
      <c r="M10" s="45"/>
      <c r="N10" s="35"/>
    </row>
    <row r="11" spans="1:14" s="27" customFormat="1" ht="27" customHeight="1" x14ac:dyDescent="0.25">
      <c r="A11" s="100" t="s">
        <v>17</v>
      </c>
      <c r="B11" s="100"/>
      <c r="C11" s="100"/>
      <c r="D11" s="101"/>
      <c r="E11" s="71"/>
      <c r="F11" s="71"/>
      <c r="G11" s="72"/>
      <c r="H11" s="73"/>
      <c r="I11" s="74"/>
      <c r="J11" s="71"/>
      <c r="K11" s="72"/>
      <c r="L11" s="74"/>
      <c r="M11" s="104" t="s">
        <v>1</v>
      </c>
      <c r="N11" s="100"/>
    </row>
    <row r="12" spans="1:14" ht="22.5" customHeight="1" x14ac:dyDescent="0.3">
      <c r="A12" s="7" t="s">
        <v>39</v>
      </c>
      <c r="B12" s="7"/>
      <c r="C12" s="35"/>
      <c r="D12" s="51"/>
      <c r="E12" s="45"/>
      <c r="F12" s="45"/>
      <c r="G12" s="52"/>
      <c r="H12" s="51"/>
      <c r="I12" s="23"/>
      <c r="J12" s="45"/>
      <c r="K12" s="52"/>
      <c r="L12" s="23"/>
      <c r="M12" s="39" t="s">
        <v>42</v>
      </c>
      <c r="N12" s="16"/>
    </row>
    <row r="13" spans="1:14" ht="22.5" customHeight="1" x14ac:dyDescent="0.3">
      <c r="A13" s="7" t="s">
        <v>44</v>
      </c>
      <c r="B13" s="7"/>
      <c r="C13" s="35"/>
      <c r="D13" s="51"/>
      <c r="E13" s="45"/>
      <c r="F13" s="45"/>
      <c r="G13" s="52"/>
      <c r="H13" s="51"/>
      <c r="I13" s="23"/>
      <c r="J13" s="45"/>
      <c r="K13" s="52"/>
      <c r="L13" s="23"/>
      <c r="M13" s="39" t="s">
        <v>45</v>
      </c>
      <c r="N13" s="16"/>
    </row>
    <row r="14" spans="1:14" ht="22.5" customHeight="1" x14ac:dyDescent="0.3">
      <c r="A14" s="7"/>
      <c r="B14" s="7"/>
      <c r="C14" s="35"/>
      <c r="D14" s="51"/>
      <c r="E14" s="45"/>
      <c r="F14" s="45"/>
      <c r="G14" s="52"/>
      <c r="H14" s="51"/>
      <c r="I14" s="23"/>
      <c r="J14" s="45"/>
      <c r="K14" s="52"/>
      <c r="L14" s="23"/>
      <c r="M14" s="39"/>
      <c r="N14" s="16"/>
    </row>
    <row r="15" spans="1:14" ht="22.5" customHeight="1" x14ac:dyDescent="0.3">
      <c r="A15" s="7"/>
      <c r="B15" s="7" t="s">
        <v>40</v>
      </c>
      <c r="C15" s="35"/>
      <c r="D15" s="51"/>
      <c r="E15" s="45"/>
      <c r="F15" s="45"/>
      <c r="G15" s="52"/>
      <c r="H15" s="51"/>
      <c r="I15" s="23"/>
      <c r="J15" s="45"/>
      <c r="K15" s="52"/>
      <c r="L15" s="23"/>
      <c r="M15" s="36"/>
      <c r="N15" s="16"/>
    </row>
    <row r="16" spans="1:14" ht="22.5" customHeight="1" x14ac:dyDescent="0.3">
      <c r="A16" s="7"/>
      <c r="B16" s="7"/>
      <c r="C16" s="35"/>
      <c r="D16" s="51"/>
      <c r="E16" s="45"/>
      <c r="F16" s="45"/>
      <c r="G16" s="52"/>
      <c r="H16" s="51"/>
      <c r="I16" s="23"/>
      <c r="J16" s="45"/>
      <c r="K16" s="52"/>
      <c r="L16" s="23"/>
      <c r="M16" s="36"/>
      <c r="N16" s="16"/>
    </row>
    <row r="17" spans="1:14" ht="22.5" customHeight="1" x14ac:dyDescent="0.3">
      <c r="A17" s="7"/>
      <c r="B17" s="7"/>
      <c r="C17" s="35"/>
      <c r="D17" s="51"/>
      <c r="E17" s="45"/>
      <c r="F17" s="45"/>
      <c r="G17" s="52"/>
      <c r="H17" s="51"/>
      <c r="I17" s="23"/>
      <c r="J17" s="45"/>
      <c r="K17" s="52"/>
      <c r="L17" s="23"/>
      <c r="M17" s="36"/>
      <c r="N17" s="16"/>
    </row>
    <row r="18" spans="1:14" ht="22.5" customHeight="1" x14ac:dyDescent="0.3">
      <c r="A18" s="7"/>
      <c r="B18" s="7"/>
      <c r="C18" s="35"/>
      <c r="D18" s="51"/>
      <c r="E18" s="45"/>
      <c r="F18" s="45"/>
      <c r="G18" s="52"/>
      <c r="H18" s="51"/>
      <c r="I18" s="23"/>
      <c r="J18" s="45"/>
      <c r="K18" s="52"/>
      <c r="L18" s="23"/>
      <c r="M18" s="39"/>
      <c r="N18" s="16"/>
    </row>
    <row r="19" spans="1:14" ht="22.5" customHeight="1" x14ac:dyDescent="0.3">
      <c r="A19" s="7"/>
      <c r="B19" s="7"/>
      <c r="C19" s="35"/>
      <c r="D19" s="51"/>
      <c r="E19" s="45"/>
      <c r="F19" s="45"/>
      <c r="G19" s="52"/>
      <c r="H19" s="51"/>
      <c r="I19" s="23"/>
      <c r="J19" s="45"/>
      <c r="K19" s="52"/>
      <c r="L19" s="23"/>
      <c r="M19" s="39"/>
      <c r="N19" s="16"/>
    </row>
    <row r="20" spans="1:14" ht="21" customHeight="1" x14ac:dyDescent="0.3">
      <c r="A20" s="7"/>
      <c r="B20" s="7"/>
      <c r="C20" s="35"/>
      <c r="D20" s="51"/>
      <c r="E20" s="45"/>
      <c r="F20" s="45"/>
      <c r="G20" s="52"/>
      <c r="H20" s="51"/>
      <c r="I20" s="23"/>
      <c r="J20" s="45"/>
      <c r="K20" s="52"/>
      <c r="L20" s="23"/>
      <c r="M20" s="38"/>
      <c r="N20" s="7"/>
    </row>
    <row r="21" spans="1:14" ht="21" customHeight="1" x14ac:dyDescent="0.3">
      <c r="A21" s="35"/>
      <c r="B21" s="35"/>
      <c r="C21" s="35"/>
      <c r="D21" s="51"/>
      <c r="E21" s="45"/>
      <c r="F21" s="45"/>
      <c r="G21" s="52"/>
      <c r="H21" s="51"/>
      <c r="I21" s="23"/>
      <c r="J21" s="45"/>
      <c r="K21" s="52"/>
      <c r="L21" s="23"/>
      <c r="M21" s="45"/>
      <c r="N21" s="23"/>
    </row>
    <row r="22" spans="1:14" ht="21" customHeight="1" x14ac:dyDescent="0.3">
      <c r="A22" s="35"/>
      <c r="B22" s="35"/>
      <c r="C22" s="35"/>
      <c r="D22" s="51"/>
      <c r="E22" s="45"/>
      <c r="F22" s="45"/>
      <c r="G22" s="52"/>
      <c r="H22" s="51"/>
      <c r="I22" s="23"/>
      <c r="J22" s="45"/>
      <c r="K22" s="52"/>
      <c r="L22" s="23"/>
      <c r="M22" s="45"/>
      <c r="N22" s="23"/>
    </row>
    <row r="23" spans="1:14" ht="21" customHeight="1" x14ac:dyDescent="0.3">
      <c r="A23" s="35"/>
      <c r="B23" s="35"/>
      <c r="C23" s="35"/>
      <c r="D23" s="51"/>
      <c r="E23" s="45"/>
      <c r="F23" s="45"/>
      <c r="G23" s="52"/>
      <c r="H23" s="51"/>
      <c r="I23" s="23"/>
      <c r="J23" s="45"/>
      <c r="K23" s="52"/>
      <c r="L23" s="23"/>
      <c r="M23" s="45"/>
      <c r="N23" s="23"/>
    </row>
    <row r="24" spans="1:14" ht="21" customHeight="1" x14ac:dyDescent="0.3">
      <c r="A24" s="25"/>
      <c r="B24" s="25"/>
      <c r="C24" s="25"/>
      <c r="D24" s="28"/>
      <c r="E24" s="29"/>
      <c r="F24" s="29"/>
      <c r="G24" s="30"/>
      <c r="H24" s="28"/>
      <c r="J24" s="29"/>
      <c r="K24" s="30"/>
      <c r="M24" s="29"/>
    </row>
    <row r="25" spans="1:14" ht="4.5" customHeight="1" x14ac:dyDescent="0.3">
      <c r="A25" s="31"/>
      <c r="B25" s="31"/>
      <c r="C25" s="31"/>
      <c r="D25" s="32"/>
      <c r="E25" s="33"/>
      <c r="F25" s="33"/>
      <c r="G25" s="34"/>
      <c r="H25" s="32"/>
      <c r="I25" s="31"/>
      <c r="J25" s="33"/>
      <c r="K25" s="34"/>
      <c r="L25" s="31"/>
      <c r="M25" s="33"/>
      <c r="N25" s="31"/>
    </row>
    <row r="26" spans="1:14" ht="4.5" customHeight="1" x14ac:dyDescent="0.3"/>
    <row r="27" spans="1:14" s="35" customFormat="1" ht="21" customHeight="1" x14ac:dyDescent="0.3">
      <c r="A27" s="23"/>
      <c r="B27" s="23" t="s">
        <v>15</v>
      </c>
      <c r="C27" s="23"/>
      <c r="D27" s="23"/>
      <c r="E27" s="23"/>
      <c r="F27" s="23"/>
      <c r="H27" s="23"/>
      <c r="I27" s="23" t="s">
        <v>16</v>
      </c>
      <c r="J27" s="23"/>
      <c r="K27" s="23"/>
      <c r="L27" s="23"/>
      <c r="M27" s="23"/>
      <c r="N27" s="23"/>
    </row>
    <row r="28" spans="1:14" s="35" customFormat="1" ht="17.25" x14ac:dyDescent="0.3">
      <c r="A28" s="23"/>
      <c r="G28" s="23"/>
      <c r="H28" s="23"/>
      <c r="I28" s="23"/>
      <c r="J28" s="23"/>
      <c r="K28" s="23"/>
      <c r="L28" s="23"/>
      <c r="M28" s="23"/>
      <c r="N28" s="23"/>
    </row>
  </sheetData>
  <mergeCells count="12">
    <mergeCell ref="M11:N11"/>
    <mergeCell ref="E5:F5"/>
    <mergeCell ref="G5:H5"/>
    <mergeCell ref="I5:J5"/>
    <mergeCell ref="K5:L5"/>
    <mergeCell ref="M6:N6"/>
    <mergeCell ref="E4:F4"/>
    <mergeCell ref="G4:H4"/>
    <mergeCell ref="I4:J4"/>
    <mergeCell ref="K4:L4"/>
    <mergeCell ref="A11:D11"/>
    <mergeCell ref="A6:D6"/>
  </mergeCells>
  <phoneticPr fontId="6" type="noConversion"/>
  <pageMargins left="0.51181102362204722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21"/>
  <sheetViews>
    <sheetView showGridLines="0" tabSelected="1" workbookViewId="0">
      <selection activeCell="O12" sqref="O12"/>
    </sheetView>
  </sheetViews>
  <sheetFormatPr defaultRowHeight="18.75" x14ac:dyDescent="0.3"/>
  <cols>
    <col min="1" max="1" width="1.85546875" style="6" customWidth="1"/>
    <col min="2" max="2" width="6.5703125" style="6" customWidth="1"/>
    <col min="3" max="3" width="5.85546875" style="6" customWidth="1"/>
    <col min="4" max="4" width="3.140625" style="6" customWidth="1"/>
    <col min="5" max="5" width="1.5703125" style="6" customWidth="1"/>
    <col min="6" max="6" width="9.7109375" style="6" customWidth="1"/>
    <col min="7" max="7" width="10.42578125" style="6" customWidth="1"/>
    <col min="8" max="9" width="9.140625" style="6"/>
    <col min="10" max="10" width="9.85546875" style="6" customWidth="1"/>
    <col min="11" max="14" width="9.140625" style="6"/>
    <col min="15" max="15" width="9.7109375" style="6" customWidth="1"/>
    <col min="16" max="16" width="11.140625" style="6" customWidth="1"/>
    <col min="17" max="17" width="11" style="5" customWidth="1"/>
    <col min="18" max="18" width="7.85546875" style="5" customWidth="1"/>
    <col min="19" max="19" width="2.28515625" style="5" customWidth="1"/>
    <col min="20" max="20" width="4.140625" style="5" customWidth="1"/>
    <col min="21" max="16384" width="9.140625" style="5"/>
  </cols>
  <sheetData>
    <row r="1" spans="1:23" s="2" customFormat="1" x14ac:dyDescent="0.3">
      <c r="A1" s="1"/>
      <c r="B1" s="1" t="s">
        <v>0</v>
      </c>
      <c r="C1" s="9">
        <v>11.1</v>
      </c>
      <c r="D1" s="1" t="s">
        <v>56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23" s="4" customFormat="1" x14ac:dyDescent="0.3">
      <c r="A2" s="3"/>
      <c r="B2" s="1" t="s">
        <v>37</v>
      </c>
      <c r="C2" s="9">
        <v>11.1</v>
      </c>
      <c r="D2" s="1" t="s">
        <v>57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23" s="4" customFormat="1" x14ac:dyDescent="0.3">
      <c r="A3" s="3"/>
      <c r="B3" s="3"/>
      <c r="C3" s="9"/>
      <c r="D3" s="3"/>
      <c r="G3" s="3"/>
      <c r="H3" s="3"/>
      <c r="I3" s="3"/>
      <c r="J3" s="3"/>
      <c r="K3" s="3"/>
      <c r="L3" s="3"/>
      <c r="M3" s="3"/>
      <c r="N3" s="3"/>
      <c r="O3" s="3"/>
      <c r="P3" s="3"/>
      <c r="Q3" s="115" t="s">
        <v>33</v>
      </c>
      <c r="R3" s="115"/>
    </row>
    <row r="4" spans="1:23" s="10" customFormat="1" ht="25.5" customHeight="1" x14ac:dyDescent="0.5">
      <c r="A4" s="118" t="s">
        <v>35</v>
      </c>
      <c r="B4" s="118"/>
      <c r="C4" s="118"/>
      <c r="D4" s="118"/>
      <c r="E4" s="116"/>
      <c r="F4" s="54"/>
      <c r="G4" s="63" t="s">
        <v>59</v>
      </c>
      <c r="H4" s="64"/>
      <c r="I4" s="63"/>
      <c r="J4" s="63" t="s">
        <v>19</v>
      </c>
      <c r="K4" s="64"/>
      <c r="L4" s="80" t="s">
        <v>60</v>
      </c>
      <c r="M4" s="63" t="s">
        <v>61</v>
      </c>
      <c r="N4" s="82"/>
      <c r="O4" s="82"/>
      <c r="P4" s="63" t="s">
        <v>22</v>
      </c>
      <c r="Q4" s="111" t="s">
        <v>36</v>
      </c>
      <c r="R4" s="109"/>
    </row>
    <row r="5" spans="1:23" s="10" customFormat="1" ht="25.5" customHeight="1" x14ac:dyDescent="0.5">
      <c r="A5" s="119"/>
      <c r="B5" s="119"/>
      <c r="C5" s="119"/>
      <c r="D5" s="119"/>
      <c r="E5" s="120"/>
      <c r="F5" s="37"/>
      <c r="G5" s="65" t="s">
        <v>24</v>
      </c>
      <c r="H5" s="65" t="s">
        <v>18</v>
      </c>
      <c r="I5" s="65" t="s">
        <v>20</v>
      </c>
      <c r="J5" s="37" t="s">
        <v>23</v>
      </c>
      <c r="K5" s="65" t="s">
        <v>20</v>
      </c>
      <c r="L5" s="75" t="s">
        <v>65</v>
      </c>
      <c r="M5" s="83" t="s">
        <v>69</v>
      </c>
      <c r="N5" s="65" t="s">
        <v>62</v>
      </c>
      <c r="O5" s="65" t="s">
        <v>63</v>
      </c>
      <c r="P5" s="65" t="s">
        <v>71</v>
      </c>
      <c r="Q5" s="117"/>
      <c r="R5" s="96"/>
    </row>
    <row r="6" spans="1:23" s="10" customFormat="1" ht="25.5" customHeight="1" x14ac:dyDescent="0.5">
      <c r="A6" s="119"/>
      <c r="B6" s="119"/>
      <c r="C6" s="119"/>
      <c r="D6" s="119"/>
      <c r="E6" s="120"/>
      <c r="F6" s="76" t="s">
        <v>13</v>
      </c>
      <c r="G6" s="65" t="s">
        <v>25</v>
      </c>
      <c r="H6" s="65" t="s">
        <v>27</v>
      </c>
      <c r="I6" s="65" t="s">
        <v>30</v>
      </c>
      <c r="J6" s="65" t="s">
        <v>28</v>
      </c>
      <c r="K6" s="65" t="s">
        <v>30</v>
      </c>
      <c r="L6" s="75" t="s">
        <v>66</v>
      </c>
      <c r="M6" s="65" t="s">
        <v>70</v>
      </c>
      <c r="N6" s="65" t="s">
        <v>68</v>
      </c>
      <c r="O6" s="75" t="s">
        <v>64</v>
      </c>
      <c r="P6" s="65" t="s">
        <v>32</v>
      </c>
      <c r="Q6" s="117"/>
      <c r="R6" s="96"/>
    </row>
    <row r="7" spans="1:23" s="11" customFormat="1" ht="25.5" customHeight="1" x14ac:dyDescent="0.3">
      <c r="A7" s="121"/>
      <c r="B7" s="121"/>
      <c r="C7" s="121"/>
      <c r="D7" s="121"/>
      <c r="E7" s="122"/>
      <c r="F7" s="77" t="s">
        <v>1</v>
      </c>
      <c r="G7" s="66" t="s">
        <v>21</v>
      </c>
      <c r="H7" s="66" t="s">
        <v>26</v>
      </c>
      <c r="I7" s="66" t="s">
        <v>31</v>
      </c>
      <c r="J7" s="55" t="s">
        <v>29</v>
      </c>
      <c r="K7" s="66" t="s">
        <v>31</v>
      </c>
      <c r="L7" s="81" t="s">
        <v>67</v>
      </c>
      <c r="M7" s="66" t="s">
        <v>31</v>
      </c>
      <c r="N7" s="66" t="s">
        <v>21</v>
      </c>
      <c r="O7" s="84" t="s">
        <v>73</v>
      </c>
      <c r="P7" s="66" t="s">
        <v>72</v>
      </c>
      <c r="Q7" s="112"/>
      <c r="R7" s="110"/>
    </row>
    <row r="8" spans="1:23" s="12" customFormat="1" ht="3" customHeight="1" x14ac:dyDescent="0.3">
      <c r="A8" s="57"/>
      <c r="B8" s="53"/>
      <c r="C8" s="53"/>
      <c r="D8" s="53"/>
      <c r="E8" s="58"/>
      <c r="F8" s="13"/>
      <c r="G8" s="59"/>
      <c r="H8" s="59"/>
      <c r="I8" s="60"/>
      <c r="J8" s="59"/>
      <c r="K8" s="59"/>
      <c r="L8" s="59"/>
      <c r="M8" s="59"/>
      <c r="N8" s="59"/>
      <c r="O8" s="59"/>
      <c r="P8" s="59"/>
      <c r="Q8" s="14"/>
      <c r="R8" s="14"/>
    </row>
    <row r="9" spans="1:23" s="14" customFormat="1" ht="22.5" customHeight="1" x14ac:dyDescent="0.3">
      <c r="A9" s="113" t="s">
        <v>17</v>
      </c>
      <c r="B9" s="113"/>
      <c r="C9" s="113"/>
      <c r="D9" s="113"/>
      <c r="E9" s="123"/>
      <c r="F9" s="88">
        <v>44293</v>
      </c>
      <c r="G9" s="89">
        <v>12153.03</v>
      </c>
      <c r="H9" s="89">
        <v>9612.02</v>
      </c>
      <c r="I9" s="90">
        <v>7722.24</v>
      </c>
      <c r="J9" s="89">
        <v>4234.75</v>
      </c>
      <c r="K9" s="89">
        <v>7722.24</v>
      </c>
      <c r="L9" s="89">
        <v>1208</v>
      </c>
      <c r="M9" s="94">
        <v>767</v>
      </c>
      <c r="N9" s="94">
        <v>653.63</v>
      </c>
      <c r="O9" s="94">
        <v>144.53</v>
      </c>
      <c r="P9" s="86">
        <v>75.38</v>
      </c>
      <c r="Q9" s="114" t="s">
        <v>1</v>
      </c>
      <c r="R9" s="113"/>
      <c r="W9" s="85"/>
    </row>
    <row r="10" spans="1:23" s="15" customFormat="1" x14ac:dyDescent="0.3">
      <c r="A10" s="78" t="s">
        <v>47</v>
      </c>
      <c r="B10" s="7"/>
      <c r="C10" s="61"/>
      <c r="D10" s="61"/>
      <c r="E10" s="62"/>
      <c r="F10" s="91">
        <f t="shared" ref="F10:F17" si="0">SUM(G10:P10)</f>
        <v>4246.88</v>
      </c>
      <c r="G10" s="92">
        <v>2963.93</v>
      </c>
      <c r="H10" s="92">
        <v>199.875</v>
      </c>
      <c r="I10" s="93">
        <v>185.47499999999999</v>
      </c>
      <c r="J10" s="92">
        <v>669</v>
      </c>
      <c r="K10" s="92">
        <v>185.47499999999999</v>
      </c>
      <c r="L10" s="92" t="s">
        <v>46</v>
      </c>
      <c r="M10" s="95">
        <v>6.75</v>
      </c>
      <c r="N10" s="95">
        <v>1.5</v>
      </c>
      <c r="O10" s="95">
        <v>31.5</v>
      </c>
      <c r="P10" s="87">
        <v>3.375</v>
      </c>
      <c r="Q10" s="79" t="s">
        <v>74</v>
      </c>
      <c r="R10" s="17"/>
    </row>
    <row r="11" spans="1:23" s="15" customFormat="1" x14ac:dyDescent="0.3">
      <c r="A11" s="78" t="s">
        <v>48</v>
      </c>
      <c r="B11" s="7"/>
      <c r="C11" s="61"/>
      <c r="D11" s="61"/>
      <c r="E11" s="62"/>
      <c r="F11" s="91">
        <f t="shared" si="0"/>
        <v>6168.8450000000003</v>
      </c>
      <c r="G11" s="92">
        <v>2242.2399999999998</v>
      </c>
      <c r="H11" s="92">
        <v>433.38</v>
      </c>
      <c r="I11" s="93">
        <v>1640.625</v>
      </c>
      <c r="J11" s="92">
        <v>120.1</v>
      </c>
      <c r="K11" s="92">
        <v>1640.625</v>
      </c>
      <c r="L11" s="92" t="s">
        <v>46</v>
      </c>
      <c r="M11" s="95">
        <v>13.125</v>
      </c>
      <c r="N11" s="95">
        <v>41.25</v>
      </c>
      <c r="O11" s="95">
        <v>36</v>
      </c>
      <c r="P11" s="87">
        <v>1.5</v>
      </c>
      <c r="Q11" s="79" t="s">
        <v>75</v>
      </c>
      <c r="R11" s="17"/>
    </row>
    <row r="12" spans="1:23" s="15" customFormat="1" x14ac:dyDescent="0.3">
      <c r="A12" s="78" t="s">
        <v>49</v>
      </c>
      <c r="B12" s="7"/>
      <c r="C12" s="61"/>
      <c r="D12" s="61"/>
      <c r="E12" s="62"/>
      <c r="F12" s="91">
        <f t="shared" si="0"/>
        <v>589.66499999999996</v>
      </c>
      <c r="G12" s="92">
        <v>111</v>
      </c>
      <c r="H12" s="92">
        <v>125.79</v>
      </c>
      <c r="I12" s="93">
        <v>162.1875</v>
      </c>
      <c r="J12" s="92">
        <v>3</v>
      </c>
      <c r="K12" s="92">
        <v>162.1875</v>
      </c>
      <c r="L12" s="92">
        <v>15</v>
      </c>
      <c r="M12" s="95"/>
      <c r="N12" s="95">
        <v>10.5</v>
      </c>
      <c r="O12" s="95" t="s">
        <v>46</v>
      </c>
      <c r="P12" s="87"/>
      <c r="Q12" s="79" t="s">
        <v>54</v>
      </c>
      <c r="R12" s="17"/>
    </row>
    <row r="13" spans="1:23" s="15" customFormat="1" x14ac:dyDescent="0.3">
      <c r="A13" s="78" t="s">
        <v>50</v>
      </c>
      <c r="B13" s="7"/>
      <c r="C13" s="61"/>
      <c r="D13" s="61"/>
      <c r="E13" s="62"/>
      <c r="F13" s="91">
        <v>16095</v>
      </c>
      <c r="G13" s="92">
        <v>3830.37</v>
      </c>
      <c r="H13" s="92">
        <v>1297.25</v>
      </c>
      <c r="I13" s="93">
        <v>4453.2749999999996</v>
      </c>
      <c r="J13" s="92">
        <v>1269.9000000000001</v>
      </c>
      <c r="K13" s="92">
        <v>4453.2749999999996</v>
      </c>
      <c r="L13" s="92">
        <v>55</v>
      </c>
      <c r="M13" s="95">
        <v>135</v>
      </c>
      <c r="N13" s="95">
        <v>549.375</v>
      </c>
      <c r="O13" s="95">
        <v>41.4</v>
      </c>
      <c r="P13" s="87">
        <v>12</v>
      </c>
      <c r="Q13" s="79" t="s">
        <v>76</v>
      </c>
      <c r="R13" s="17"/>
    </row>
    <row r="14" spans="1:23" s="15" customFormat="1" x14ac:dyDescent="0.3">
      <c r="A14" s="78" t="s">
        <v>51</v>
      </c>
      <c r="B14" s="7"/>
      <c r="C14" s="61"/>
      <c r="D14" s="61"/>
      <c r="E14" s="62"/>
      <c r="F14" s="91">
        <f t="shared" si="0"/>
        <v>4383.66</v>
      </c>
      <c r="G14" s="92">
        <v>168.75</v>
      </c>
      <c r="H14" s="92">
        <v>1740.31</v>
      </c>
      <c r="I14" s="93">
        <v>1097.925</v>
      </c>
      <c r="J14" s="92">
        <v>201</v>
      </c>
      <c r="K14" s="92">
        <v>1097.925</v>
      </c>
      <c r="L14" s="92">
        <v>20</v>
      </c>
      <c r="M14" s="95">
        <v>7.5</v>
      </c>
      <c r="N14" s="95">
        <v>23.25</v>
      </c>
      <c r="O14" s="95">
        <v>26.625</v>
      </c>
      <c r="P14" s="87">
        <v>0.375</v>
      </c>
      <c r="Q14" s="79" t="s">
        <v>77</v>
      </c>
      <c r="R14" s="17"/>
    </row>
    <row r="15" spans="1:23" s="15" customFormat="1" x14ac:dyDescent="0.3">
      <c r="A15" s="78" t="s">
        <v>52</v>
      </c>
      <c r="B15" s="7"/>
      <c r="C15" s="61"/>
      <c r="D15" s="61"/>
      <c r="E15" s="62"/>
      <c r="F15" s="91">
        <v>9358</v>
      </c>
      <c r="G15" s="92">
        <v>1799.61</v>
      </c>
      <c r="H15" s="92">
        <v>4674.79</v>
      </c>
      <c r="I15" s="93">
        <v>50</v>
      </c>
      <c r="J15" s="92">
        <v>965.625</v>
      </c>
      <c r="K15" s="92">
        <v>50</v>
      </c>
      <c r="L15" s="92">
        <v>1118.29</v>
      </c>
      <c r="M15" s="95">
        <v>603.75</v>
      </c>
      <c r="N15" s="95">
        <v>27.75</v>
      </c>
      <c r="O15" s="95">
        <v>9</v>
      </c>
      <c r="P15" s="87">
        <v>58.125</v>
      </c>
      <c r="Q15" s="79" t="s">
        <v>78</v>
      </c>
      <c r="R15" s="17"/>
    </row>
    <row r="16" spans="1:23" s="15" customFormat="1" x14ac:dyDescent="0.3">
      <c r="A16" s="78" t="s">
        <v>53</v>
      </c>
      <c r="B16" s="7"/>
      <c r="C16" s="61"/>
      <c r="D16" s="61"/>
      <c r="E16" s="62"/>
      <c r="F16" s="91">
        <v>3450</v>
      </c>
      <c r="G16" s="92">
        <v>1037.1300000000001</v>
      </c>
      <c r="H16" s="92">
        <v>1140.6199999999999</v>
      </c>
      <c r="I16" s="93">
        <v>132.75</v>
      </c>
      <c r="J16" s="92">
        <v>1006.125</v>
      </c>
      <c r="K16" s="92">
        <v>132.75</v>
      </c>
      <c r="L16" s="92" t="s">
        <v>46</v>
      </c>
      <c r="M16" s="95" t="s">
        <v>46</v>
      </c>
      <c r="N16" s="95" t="s">
        <v>46</v>
      </c>
      <c r="O16" s="95" t="s">
        <v>46</v>
      </c>
      <c r="P16" s="87" t="s">
        <v>46</v>
      </c>
      <c r="Q16" s="79" t="s">
        <v>79</v>
      </c>
      <c r="R16" s="17"/>
    </row>
    <row r="17" spans="1:18" s="15" customFormat="1" ht="3" customHeight="1" x14ac:dyDescent="0.3">
      <c r="A17" s="56"/>
      <c r="B17" s="61"/>
      <c r="C17" s="61"/>
      <c r="D17" s="61"/>
      <c r="E17" s="62"/>
      <c r="F17" s="88">
        <f t="shared" si="0"/>
        <v>0</v>
      </c>
      <c r="G17" s="92"/>
      <c r="H17" s="92"/>
      <c r="I17" s="93"/>
      <c r="J17" s="92"/>
      <c r="K17" s="92"/>
      <c r="L17" s="92"/>
      <c r="M17" s="92"/>
      <c r="N17" s="92"/>
      <c r="O17" s="92"/>
      <c r="P17" s="92"/>
      <c r="Q17" s="61"/>
      <c r="R17" s="61"/>
    </row>
    <row r="18" spans="1:18" s="15" customFormat="1" ht="4.5" customHeight="1" x14ac:dyDescent="0.3">
      <c r="A18" s="67"/>
      <c r="B18" s="67"/>
      <c r="C18" s="67"/>
      <c r="D18" s="67"/>
      <c r="E18" s="68"/>
      <c r="F18" s="68"/>
      <c r="G18" s="69"/>
      <c r="H18" s="69"/>
      <c r="I18" s="70"/>
      <c r="J18" s="69"/>
      <c r="K18" s="69"/>
      <c r="L18" s="69"/>
      <c r="M18" s="69"/>
      <c r="N18" s="69"/>
      <c r="O18" s="69"/>
      <c r="P18" s="69"/>
      <c r="Q18" s="67"/>
      <c r="R18" s="67"/>
    </row>
    <row r="19" spans="1:18" s="17" customFormat="1" ht="17.25" x14ac:dyDescent="0.5">
      <c r="A19" s="16"/>
      <c r="B19" s="16" t="s">
        <v>58</v>
      </c>
      <c r="C19" s="16"/>
      <c r="D19" s="16"/>
      <c r="E19" s="16"/>
      <c r="F19" s="16"/>
      <c r="J19" s="16"/>
      <c r="K19" s="16"/>
      <c r="L19" s="16"/>
      <c r="M19" s="16"/>
      <c r="N19" s="16"/>
      <c r="O19" s="16"/>
      <c r="P19" s="16"/>
    </row>
    <row r="20" spans="1:18" s="8" customFormat="1" x14ac:dyDescent="0.3">
      <c r="A20" s="7"/>
      <c r="B20" s="16" t="s">
        <v>55</v>
      </c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8" s="8" customFormat="1" ht="156.75" customHeight="1" x14ac:dyDescent="0.3">
      <c r="A21" s="7"/>
      <c r="B21" s="16"/>
      <c r="G21" s="6"/>
      <c r="H21" s="6"/>
      <c r="I21" s="6"/>
      <c r="J21" s="6"/>
      <c r="K21" s="6"/>
      <c r="L21" s="6"/>
      <c r="M21" s="6"/>
      <c r="N21" s="6"/>
      <c r="O21" s="6"/>
      <c r="P21" s="6"/>
    </row>
  </sheetData>
  <mergeCells count="5">
    <mergeCell ref="A4:E7"/>
    <mergeCell ref="A9:E9"/>
    <mergeCell ref="Q9:R9"/>
    <mergeCell ref="Q3:R3"/>
    <mergeCell ref="Q4:R7"/>
  </mergeCells>
  <phoneticPr fontId="4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T-11.5</vt:lpstr>
      <vt:lpstr>T-11.10</vt:lpstr>
      <vt:lpstr>'T-11.10'!Print_Area</vt:lpstr>
      <vt:lpstr>'T-11.5'!Print_Area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2017-07-06T09:18:30Z</cp:lastPrinted>
  <dcterms:created xsi:type="dcterms:W3CDTF">2004-08-20T21:28:46Z</dcterms:created>
  <dcterms:modified xsi:type="dcterms:W3CDTF">2017-09-25T03:37:40Z</dcterms:modified>
</cp:coreProperties>
</file>