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excel59\"/>
    </mc:Choice>
  </mc:AlternateContent>
  <bookViews>
    <workbookView xWindow="0" yWindow="0" windowWidth="19200" windowHeight="11505"/>
  </bookViews>
  <sheets>
    <sheet name="T-3.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13" i="1"/>
  <c r="H12" i="1"/>
  <c r="G12" i="1"/>
  <c r="F12" i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<sst xmlns="http://schemas.openxmlformats.org/spreadsheetml/2006/main" count="57" uniqueCount="38">
  <si>
    <t xml:space="preserve">ตาราง     </t>
  </si>
  <si>
    <t>สถานศึกษา อาจารย์(ที่มีหน้าที่สอน) และนักศึกษาในระดับอาชีวศึกษา และอุดมศึกษา จำแนกตามเพศ และสังกัด ปีการศึกษา 2558</t>
  </si>
  <si>
    <t xml:space="preserve">Table </t>
  </si>
  <si>
    <t>Institution, Lecturer (Teaching) and Student Enrollment in Vocational and Higher Education by Sex and Jurisdiction: Academic Year 2015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</si>
  <si>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</si>
  <si>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</si>
  <si>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</si>
  <si>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</si>
  <si>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</si>
  <si>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</si>
  <si>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รวม</t>
  </si>
  <si>
    <t>ชาย</t>
  </si>
  <si>
    <t>หญิง</t>
  </si>
  <si>
    <t>Institutions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</si>
  <si>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</si>
  <si>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</si>
  <si>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</si>
  <si>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</si>
  <si>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</si>
  <si>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-</t>
  </si>
  <si>
    <t>Office of the Vocational Education Commission</t>
  </si>
  <si>
    <t>สำนักงานคณะกรรมการส่งเสริม</t>
  </si>
  <si>
    <t xml:space="preserve">  การศึกษาเอกชน</t>
  </si>
  <si>
    <t>…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</si>
  <si>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</si>
  <si>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</si>
  <si>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</si>
  <si>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</si>
  <si>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</si>
  <si>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r>
      <t xml:space="preserve">     ที่มา:  สำนักงานเขตพื้นที่การศึกษาประถมศึกษา ( </t>
    </r>
    <r>
      <rPr>
        <u/>
        <sz val="12"/>
        <rFont val="TH SarabunPSK"/>
        <family val="2"/>
      </rPr>
      <t>ชื่อจังหวัด</t>
    </r>
    <r>
      <rPr>
        <sz val="12"/>
        <rFont val="TH SarabunPSK"/>
        <family val="2"/>
      </rPr>
      <t xml:space="preserve"> )  เขต_ _ _ _</t>
    </r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</si>
  <si>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</si>
  <si>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</si>
  <si>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 _ _ _ _ _ _ _ _Secondary Educational Service Area Office, Area_ _ _ _ </t>
  </si>
  <si>
    <t>หมายเหตุ : ข้อมูล 10 พ.ค.2559</t>
  </si>
  <si>
    <t>Note : Data: May 10,2016</t>
  </si>
  <si>
    <t xml:space="preserve">ที่มา :  </t>
  </si>
  <si>
    <t>สำนักงานคณะกรรมการการอุดมศึกษา</t>
  </si>
  <si>
    <t>Source :  Office of the Higher 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</si>
</sst>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/>
    <xf numFmtId="0" fontId="5" fillId="0" borderId="0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164" fontId="2" fillId="0" borderId="9" xfId="1" applyNumberFormat="1" applyFont="1" applyBorder="1" applyAlignment="1"/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Alignment="1"/>
    <xf numFmtId="164" fontId="7" fillId="0" borderId="9" xfId="1" applyNumberFormat="1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4" fillId="0" borderId="0" xfId="0" applyFont="1" applyAlignment="1"/>
    <xf numFmtId="0" fontId="4" fillId="0" borderId="0" xfId="0" applyFont="1" applyBorder="1" applyAlignment="1"/>
    <xf numFmtId="0" fontId="4" fillId="0" borderId="8" xfId="0" applyFont="1" applyBorder="1" applyAlignment="1"/>
    <xf numFmtId="164" fontId="7" fillId="0" borderId="9" xfId="1" applyNumberFormat="1" applyFont="1" applyBorder="1" applyAlignment="1"/>
    <xf numFmtId="164" fontId="7" fillId="0" borderId="8" xfId="1" applyNumberFormat="1" applyFont="1" applyBorder="1" applyAlignment="1">
      <alignment horizontal="right"/>
    </xf>
    <xf numFmtId="164" fontId="7" fillId="0" borderId="8" xfId="1" applyNumberFormat="1" applyFont="1" applyBorder="1" applyAlignment="1"/>
    <xf numFmtId="0" fontId="4" fillId="0" borderId="9" xfId="0" quotePrefix="1" applyFont="1" applyBorder="1" applyAlignment="1">
      <alignment horizontal="left" indent="4"/>
    </xf>
    <xf numFmtId="0" fontId="4" fillId="0" borderId="9" xfId="0" applyFont="1" applyBorder="1" applyAlignment="1">
      <alignment horizontal="left" indent="4"/>
    </xf>
    <xf numFmtId="0" fontId="4" fillId="0" borderId="0" xfId="0" applyFont="1" applyBorder="1" applyAlignment="1">
      <alignment horizontal="left" indent="4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10" xfId="0" applyFont="1" applyBorder="1" applyAlignment="1">
      <alignment horizontal="left"/>
    </xf>
    <xf numFmtId="0" fontId="3" fillId="0" borderId="14" xfId="0" applyFont="1" applyBorder="1"/>
    <xf numFmtId="0" fontId="3" fillId="0" borderId="0" xfId="0" applyFont="1" applyBorder="1"/>
    <xf numFmtId="0" fontId="3" fillId="0" borderId="1" xfId="0" applyFont="1" applyBorder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3" tint="0.59999389629810485"/>
  </sheetPr>
  <dimension ref="A1:M22"/>
  <sheetViews>
    <sheetView showGridLines="0" tabSelected="1" workbookViewId="0">
      <selection activeCell="G13" sqref="G13"/>
    </sheetView>
  </sheetViews>
  <sheetFormatPr defaultRowHeight="21.75" x14ac:dyDescent="0.5"/>
  <cols>
    <col min="1" max="1" width="1.140625" style="4" customWidth="1"/>
    <col min="2" max="2" width="6" style="4" customWidth="1"/>
    <col min="3" max="3" width="5.42578125" style="4" customWidth="1"/>
    <col min="4" max="4" width="16.5703125" style="4" customWidth="1"/>
    <col min="5" max="11" width="11.7109375" style="4" customWidth="1"/>
    <col min="12" max="12" width="1.42578125" style="4" customWidth="1"/>
    <col min="13" max="13" width="29.7109375" style="4" customWidth="1"/>
    <col min="14" max="14" width="2.28515625" style="4" customWidth="1"/>
    <col min="15" max="15" width="4.140625" style="4" customWidth="1"/>
    <col min="16" max="16384" width="9.140625" style="4"/>
  </cols>
  <sheetData>
    <row r="1" spans="1:13" s="1" customFormat="1" x14ac:dyDescent="0.5">
      <c r="B1" s="1" t="s">
        <v>0</v>
      </c>
      <c r="C1" s="2">
        <v>3.11</v>
      </c>
      <c r="D1" s="1" t="s">
        <v>1</v>
      </c>
    </row>
    <row r="2" spans="1:13" s="3" customFormat="1" x14ac:dyDescent="0.5">
      <c r="B2" s="1" t="s">
        <v>2</v>
      </c>
      <c r="C2" s="2">
        <v>3.11</v>
      </c>
      <c r="D2" s="1" t="s">
        <v>3</v>
      </c>
    </row>
    <row r="3" spans="1:13" ht="6" customHeight="1" x14ac:dyDescent="0.5"/>
    <row r="4" spans="1:13" s="12" customFormat="1" ht="24.75" customHeight="1" x14ac:dyDescent="0.45">
      <c r="A4" s="5" t="s">
        <v>4</v>
      </c>
      <c r="B4" s="5"/>
      <c r="C4" s="5"/>
      <c r="D4" s="6"/>
      <c r="E4" s="7" t="s">
        <v>5</v>
      </c>
      <c r="F4" s="8" t="s">
        <v>6</v>
      </c>
      <c r="G4" s="9"/>
      <c r="H4" s="10"/>
      <c r="I4" s="9" t="s">
        <v>7</v>
      </c>
      <c r="J4" s="9"/>
      <c r="K4" s="10"/>
      <c r="L4" s="11" t="s">
        <v>8</v>
      </c>
      <c r="M4" s="5"/>
    </row>
    <row r="5" spans="1:13" s="12" customFormat="1" ht="22.5" customHeight="1" x14ac:dyDescent="0.45">
      <c r="A5" s="13"/>
      <c r="B5" s="13"/>
      <c r="C5" s="13"/>
      <c r="D5" s="14"/>
      <c r="E5" s="15" t="s">
        <v>9</v>
      </c>
      <c r="F5" s="15" t="s">
        <v>10</v>
      </c>
      <c r="G5" s="15" t="s">
        <v>11</v>
      </c>
      <c r="H5" s="16" t="s">
        <v>12</v>
      </c>
      <c r="I5" s="17" t="s">
        <v>10</v>
      </c>
      <c r="J5" s="15" t="s">
        <v>11</v>
      </c>
      <c r="K5" s="15" t="s">
        <v>12</v>
      </c>
      <c r="L5" s="18"/>
      <c r="M5" s="19"/>
    </row>
    <row r="6" spans="1:13" s="12" customFormat="1" ht="22.5" customHeight="1" x14ac:dyDescent="0.45">
      <c r="A6" s="20"/>
      <c r="B6" s="20"/>
      <c r="C6" s="20"/>
      <c r="D6" s="21"/>
      <c r="E6" s="22" t="s">
        <v>13</v>
      </c>
      <c r="F6" s="22" t="s">
        <v>14</v>
      </c>
      <c r="G6" s="22" t="s">
        <v>15</v>
      </c>
      <c r="H6" s="23" t="s">
        <v>16</v>
      </c>
      <c r="I6" s="23" t="s">
        <v>14</v>
      </c>
      <c r="J6" s="22" t="s">
        <v>15</v>
      </c>
      <c r="K6" s="22" t="s">
        <v>16</v>
      </c>
      <c r="L6" s="24"/>
      <c r="M6" s="20"/>
    </row>
    <row r="7" spans="1:13" s="28" customFormat="1" ht="3" customHeight="1" x14ac:dyDescent="0.45">
      <c r="A7" s="25"/>
      <c r="B7" s="25"/>
      <c r="C7" s="25"/>
      <c r="D7" s="26"/>
      <c r="E7" s="15"/>
      <c r="F7" s="15"/>
      <c r="G7" s="15"/>
      <c r="H7" s="17"/>
      <c r="I7" s="17"/>
      <c r="J7" s="15"/>
      <c r="K7" s="15"/>
      <c r="L7" s="27"/>
      <c r="M7" s="25"/>
    </row>
    <row r="8" spans="1:13" s="34" customFormat="1" ht="50.1" customHeight="1" x14ac:dyDescent="0.45">
      <c r="A8" s="29" t="s">
        <v>17</v>
      </c>
      <c r="B8" s="29"/>
      <c r="C8" s="29"/>
      <c r="D8" s="30"/>
      <c r="E8" s="31">
        <v>9</v>
      </c>
      <c r="F8" s="31">
        <f t="shared" ref="F8:K8" si="0">+F12+F13</f>
        <v>1191</v>
      </c>
      <c r="G8" s="31">
        <f t="shared" si="0"/>
        <v>533</v>
      </c>
      <c r="H8" s="31">
        <f t="shared" si="0"/>
        <v>658</v>
      </c>
      <c r="I8" s="31">
        <f t="shared" si="0"/>
        <v>95473</v>
      </c>
      <c r="J8" s="31">
        <f t="shared" si="0"/>
        <v>41084</v>
      </c>
      <c r="K8" s="31">
        <f t="shared" si="0"/>
        <v>54389</v>
      </c>
      <c r="L8" s="32" t="s">
        <v>14</v>
      </c>
      <c r="M8" s="33"/>
    </row>
    <row r="9" spans="1:13" ht="50.1" customHeight="1" x14ac:dyDescent="0.5">
      <c r="A9" s="35" t="s">
        <v>18</v>
      </c>
      <c r="B9" s="36"/>
      <c r="C9" s="37"/>
      <c r="D9" s="38"/>
      <c r="E9" s="39" t="s">
        <v>19</v>
      </c>
      <c r="F9" s="39" t="s">
        <v>19</v>
      </c>
      <c r="G9" s="39" t="s">
        <v>19</v>
      </c>
      <c r="H9" s="39" t="s">
        <v>19</v>
      </c>
      <c r="I9" s="39" t="s">
        <v>19</v>
      </c>
      <c r="J9" s="39" t="s">
        <v>19</v>
      </c>
      <c r="K9" s="39" t="s">
        <v>19</v>
      </c>
      <c r="L9" s="40" t="s">
        <v>20</v>
      </c>
      <c r="M9" s="41"/>
    </row>
    <row r="10" spans="1:13" ht="50.1" customHeight="1" x14ac:dyDescent="0.5">
      <c r="A10" s="35" t="s">
        <v>21</v>
      </c>
      <c r="B10" s="35"/>
      <c r="C10" s="42"/>
      <c r="D10" s="38"/>
      <c r="E10" s="39"/>
      <c r="F10" s="39"/>
      <c r="G10" s="39"/>
      <c r="H10" s="39"/>
      <c r="I10" s="39"/>
      <c r="J10" s="39"/>
      <c r="K10" s="39"/>
      <c r="L10" s="40"/>
      <c r="M10" s="41"/>
    </row>
    <row r="11" spans="1:13" ht="27" customHeight="1" x14ac:dyDescent="0.5">
      <c r="A11" s="43" t="s">
        <v>22</v>
      </c>
      <c r="B11" s="43"/>
      <c r="C11" s="43"/>
      <c r="D11" s="44"/>
      <c r="E11" s="39">
        <v>6</v>
      </c>
      <c r="F11" s="39" t="s">
        <v>23</v>
      </c>
      <c r="G11" s="39" t="s">
        <v>23</v>
      </c>
      <c r="H11" s="39" t="s">
        <v>23</v>
      </c>
      <c r="I11" s="39" t="s">
        <v>23</v>
      </c>
      <c r="J11" s="39" t="s">
        <v>23</v>
      </c>
      <c r="K11" s="39" t="s">
        <v>23</v>
      </c>
      <c r="L11" s="45" t="s">
        <v>24</v>
      </c>
      <c r="M11" s="46"/>
    </row>
    <row r="12" spans="1:13" s="12" customFormat="1" ht="50.1" customHeight="1" x14ac:dyDescent="0.45">
      <c r="A12" s="47" t="s">
        <v>25</v>
      </c>
      <c r="B12" s="46"/>
      <c r="C12" s="46"/>
      <c r="D12" s="47"/>
      <c r="E12" s="48">
        <v>2</v>
      </c>
      <c r="F12" s="48">
        <f>+G12+H12</f>
        <v>1031</v>
      </c>
      <c r="G12" s="39">
        <f>1+35+264+30+78+68+1</f>
        <v>477</v>
      </c>
      <c r="H12" s="49">
        <f>8+266+29+121+130</f>
        <v>554</v>
      </c>
      <c r="I12" s="50">
        <v>92201</v>
      </c>
      <c r="J12" s="50">
        <v>39909</v>
      </c>
      <c r="K12" s="48">
        <v>52292</v>
      </c>
      <c r="L12" s="46" t="s">
        <v>26</v>
      </c>
      <c r="M12" s="45"/>
    </row>
    <row r="13" spans="1:13" s="12" customFormat="1" ht="50.1" customHeight="1" x14ac:dyDescent="0.45">
      <c r="A13" s="46" t="s">
        <v>27</v>
      </c>
      <c r="B13" s="46"/>
      <c r="C13" s="46"/>
      <c r="D13" s="47"/>
      <c r="E13" s="48">
        <v>1</v>
      </c>
      <c r="F13" s="48">
        <v>160</v>
      </c>
      <c r="G13" s="39">
        <f>2+42+12</f>
        <v>56</v>
      </c>
      <c r="H13" s="49">
        <f>1+88+15</f>
        <v>104</v>
      </c>
      <c r="I13" s="50">
        <v>3272</v>
      </c>
      <c r="J13" s="50">
        <v>1175</v>
      </c>
      <c r="K13" s="48">
        <v>2097</v>
      </c>
      <c r="L13" s="46" t="s">
        <v>28</v>
      </c>
      <c r="M13" s="45"/>
    </row>
    <row r="14" spans="1:13" s="12" customFormat="1" ht="18.75" x14ac:dyDescent="0.45">
      <c r="E14" s="51"/>
      <c r="G14" s="52"/>
      <c r="H14" s="53"/>
      <c r="I14" s="52"/>
      <c r="J14" s="52"/>
      <c r="K14" s="52"/>
    </row>
    <row r="15" spans="1:13" ht="3" customHeight="1" x14ac:dyDescent="0.5">
      <c r="A15" s="54"/>
      <c r="B15" s="54"/>
      <c r="C15" s="54"/>
      <c r="D15" s="55"/>
      <c r="E15" s="56"/>
      <c r="F15" s="56"/>
      <c r="G15" s="56"/>
      <c r="H15" s="54"/>
      <c r="I15" s="56"/>
      <c r="J15" s="54"/>
      <c r="K15" s="57" t="s">
        <v>24</v>
      </c>
      <c r="L15" s="58"/>
      <c r="M15" s="54"/>
    </row>
    <row r="16" spans="1:13" ht="3" customHeight="1" x14ac:dyDescent="0.5">
      <c r="A16" s="59"/>
      <c r="B16" s="59"/>
      <c r="C16" s="59"/>
      <c r="D16" s="59"/>
      <c r="E16" s="59"/>
      <c r="F16" s="59"/>
      <c r="G16" s="59"/>
      <c r="H16" s="60"/>
      <c r="I16" s="60"/>
      <c r="J16" s="60"/>
      <c r="K16" s="60"/>
      <c r="L16" s="60"/>
    </row>
    <row r="17" spans="2:9" s="12" customFormat="1" ht="18.75" hidden="1" customHeight="1" x14ac:dyDescent="0.45">
      <c r="B17" s="12" t="s">
        <v>29</v>
      </c>
      <c r="H17" s="12" t="s">
        <v>30</v>
      </c>
    </row>
    <row r="18" spans="2:9" s="12" customFormat="1" ht="18.75" hidden="1" customHeight="1" x14ac:dyDescent="0.45">
      <c r="B18" s="12" t="s">
        <v>31</v>
      </c>
      <c r="H18" s="12" t="s">
        <v>32</v>
      </c>
    </row>
    <row r="19" spans="2:9" s="12" customFormat="1" ht="16.5" customHeight="1" x14ac:dyDescent="0.45">
      <c r="B19" s="12" t="s">
        <v>33</v>
      </c>
      <c r="I19" s="12" t="s">
        <v>34</v>
      </c>
    </row>
    <row r="20" spans="2:9" s="12" customFormat="1" ht="18.75" x14ac:dyDescent="0.45">
      <c r="B20" s="12" t="s">
        <v>35</v>
      </c>
      <c r="C20" s="12" t="s">
        <v>36</v>
      </c>
      <c r="I20" s="12" t="s">
        <v>37</v>
      </c>
    </row>
    <row r="21" spans="2:9" s="12" customFormat="1" ht="18.75" x14ac:dyDescent="0.45"/>
    <row r="22" spans="2:9" s="12" customFormat="1" ht="18.75" x14ac:dyDescent="0.45"/>
  </sheetData>
  <mergeCells count="9">
    <mergeCell ref="L9:M9"/>
    <mergeCell ref="L10:M10"/>
    <mergeCell ref="A11:D11"/>
    <mergeCell ref="A4:D6"/>
    <mergeCell ref="F4:H4"/>
    <mergeCell ref="I4:K4"/>
    <mergeCell ref="L4:M6"/>
    <mergeCell ref="A8:D8"/>
    <mergeCell ref="L8:M8"/>
  </mergeCells>
  <pageMargins left="0.55118110236220474" right="0.35433070866141736" top="0.7" bottom="0.39370078740157483" header="0.46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2017-10-10T07:49:45Z</dcterms:created>
  <dcterms:modified xsi:type="dcterms:W3CDTF">2017-10-10T07:49:45Z</dcterms:modified>
</cp:coreProperties>
</file>