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เกษตร\"/>
    </mc:Choice>
  </mc:AlternateContent>
  <bookViews>
    <workbookView xWindow="0" yWindow="0" windowWidth="20490" windowHeight="7680"/>
  </bookViews>
  <sheets>
    <sheet name="T-11.10" sheetId="1" r:id="rId1"/>
  </sheets>
  <definedNames>
    <definedName name="_xlnm.Print_Area" localSheetId="0">'T-11.10'!$A$1:$S$33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O9" i="1"/>
  <c r="N9" i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<sst xmlns="http://schemas.openxmlformats.org/spreadsheetml/2006/main" count="106" uniqueCount="86">
  <si>
    <t>ตาราง</t>
  </si>
  <si>
    <t>สัตว์น้ำจืดที่จับได้ จำแนกตามชนิดสัตว์น้ำจืด เป็นรายอำเภอ พ.ศ. 2559</t>
  </si>
  <si>
    <t>Table</t>
  </si>
  <si>
    <t>Catch of Freshwater by Species and District: 2016</t>
  </si>
  <si>
    <t>(กก.  Kg.)</t>
  </si>
  <si>
    <t>อำเภอ</t>
  </si>
  <si>
    <t>ปลาช่อน</t>
  </si>
  <si>
    <t>ปลาหมอ</t>
  </si>
  <si>
    <t>ปลาตะเพียน</t>
  </si>
  <si>
    <t>ปลาสลิด</t>
  </si>
  <si>
    <t>กุ้งก้ามกราม</t>
  </si>
  <si>
    <t>District</t>
  </si>
  <si>
    <t>รวม</t>
  </si>
  <si>
    <t>Striped</t>
  </si>
  <si>
    <t>ปลาดุก</t>
  </si>
  <si>
    <t>Common</t>
  </si>
  <si>
    <t>ปลานิล</t>
  </si>
  <si>
    <t>ปลาไน</t>
  </si>
  <si>
    <t>ปลาไหล</t>
  </si>
  <si>
    <t>Snake</t>
  </si>
  <si>
    <t>Giant</t>
  </si>
  <si>
    <t>Total</t>
  </si>
  <si>
    <t>snakes-head</t>
  </si>
  <si>
    <t>Walking</t>
  </si>
  <si>
    <t xml:space="preserve">climbing </t>
  </si>
  <si>
    <t>silver</t>
  </si>
  <si>
    <t>Nile</t>
  </si>
  <si>
    <t>Swamp</t>
  </si>
  <si>
    <t>skin</t>
  </si>
  <si>
    <t>Fresh water</t>
  </si>
  <si>
    <t>อื่น ๆ</t>
  </si>
  <si>
    <t>fish</t>
  </si>
  <si>
    <t xml:space="preserve">catfish </t>
  </si>
  <si>
    <t>perch</t>
  </si>
  <si>
    <t>barb</t>
  </si>
  <si>
    <t>tilapia</t>
  </si>
  <si>
    <t>carp</t>
  </si>
  <si>
    <t>eel</t>
  </si>
  <si>
    <t>gourami</t>
  </si>
  <si>
    <t>prawn</t>
  </si>
  <si>
    <t>Others</t>
  </si>
  <si>
    <t>รวมยอด</t>
  </si>
  <si>
    <t>อำเภอเมืองร้อยเอ็ด</t>
  </si>
  <si>
    <t xml:space="preserve">  -</t>
  </si>
  <si>
    <t xml:space="preserve">  Muang  Roi Et  district</t>
  </si>
  <si>
    <t>อำเภอเกษตรวิสัย</t>
  </si>
  <si>
    <t xml:space="preserve">  Kaset  Wisai  district</t>
  </si>
  <si>
    <t>อำเภอปทุมรัตต์</t>
  </si>
  <si>
    <t xml:space="preserve">  Pathum  Rat  district</t>
  </si>
  <si>
    <t>อำเภอจตุรพักตรพิมาน</t>
  </si>
  <si>
    <t xml:space="preserve">  Chaturaphak  Phiman  district</t>
  </si>
  <si>
    <t>อำเภอธวัชบุรี</t>
  </si>
  <si>
    <t xml:space="preserve">  Thawatchaburi  district</t>
  </si>
  <si>
    <t>อำเภอพนมไพร</t>
  </si>
  <si>
    <t xml:space="preserve">  Phanom  Phrai  district</t>
  </si>
  <si>
    <t>อำเภอโพนทอง</t>
  </si>
  <si>
    <t xml:space="preserve">  Phon Thong  district</t>
  </si>
  <si>
    <t>อำเภอโพธิ์ชัย</t>
  </si>
  <si>
    <t xml:space="preserve">  Pho  Chai  district</t>
  </si>
  <si>
    <t>อำเภอหนองพอก</t>
  </si>
  <si>
    <t xml:space="preserve">  Nong  Phok district</t>
  </si>
  <si>
    <t>อำเภอเสลภูมิ</t>
  </si>
  <si>
    <t xml:space="preserve">   -</t>
  </si>
  <si>
    <t xml:space="preserve">  Selaphum  district</t>
  </si>
  <si>
    <t>อำเภอสุวรรณภูมิ</t>
  </si>
  <si>
    <t xml:space="preserve">  Suwannaphum district</t>
  </si>
  <si>
    <t>อำเภอเมืองสรวง</t>
  </si>
  <si>
    <t xml:space="preserve">  Muang  Suang  district</t>
  </si>
  <si>
    <t>อำเภอโพนทราย</t>
  </si>
  <si>
    <t xml:space="preserve">  Phon  Sai  district</t>
  </si>
  <si>
    <t>อำเภออาจสามารถ</t>
  </si>
  <si>
    <t xml:space="preserve">  At  Samat  district</t>
  </si>
  <si>
    <t>อำเภอเมยวดี</t>
  </si>
  <si>
    <t xml:space="preserve">  Moeiwadi  district</t>
  </si>
  <si>
    <t>อำเภอศรีสมเด็จ</t>
  </si>
  <si>
    <t xml:space="preserve">  Si  Somdet  district</t>
  </si>
  <si>
    <t>อำเภอจังหาร</t>
  </si>
  <si>
    <t xml:space="preserve">  Chang  han  district</t>
  </si>
  <si>
    <t>อำเภอเชียงขวัญ</t>
  </si>
  <si>
    <t xml:space="preserve">  Chiang Khwan  district</t>
  </si>
  <si>
    <t>อำเภอหนองฮี</t>
  </si>
  <si>
    <t xml:space="preserve"> Nong Hee  district</t>
  </si>
  <si>
    <t>อำเภอทุ่งเขาหลวง</t>
  </si>
  <si>
    <t>Thung  Khao Luang  District</t>
  </si>
  <si>
    <t xml:space="preserve">    ที่มา:   สำนักงานประมงจังหวัดร้อยเอ็ด</t>
  </si>
  <si>
    <t>Source:  Roi Et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</si>
</sst>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#,##0__"/>
    <numFmt numFmtId="188" formatCode="#,##0____"/>
    <numFmt numFmtId="189" formatCode="#,##0______"/>
    <numFmt numFmtId="190" formatCode="_-* #,##0_-;\-* #,##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horizontal="right"/>
    </xf>
    <xf numFmtId="43" fontId="3" fillId="0" borderId="1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43" fontId="3" fillId="0" borderId="3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3" fontId="3" fillId="0" borderId="0" xfId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3" fillId="0" borderId="7" xfId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3" fontId="3" fillId="0" borderId="8" xfId="1" applyFont="1" applyBorder="1" applyAlignment="1">
      <alignment horizontal="center" vertical="center"/>
    </xf>
    <xf numFmtId="43" fontId="3" fillId="0" borderId="9" xfId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11" xfId="0" applyFont="1" applyBorder="1" applyAlignment="1"/>
    <xf numFmtId="0" fontId="2" fillId="0" borderId="0" xfId="0" applyFont="1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187" fontId="6" fillId="0" borderId="5" xfId="0" applyNumberFormat="1" applyFont="1" applyBorder="1" applyAlignment="1">
      <alignment horizontal="right"/>
    </xf>
    <xf numFmtId="187" fontId="6" fillId="0" borderId="11" xfId="0" applyNumberFormat="1" applyFont="1" applyBorder="1" applyAlignment="1">
      <alignment horizontal="right"/>
    </xf>
    <xf numFmtId="187" fontId="6" fillId="0" borderId="11" xfId="0" applyNumberFormat="1" applyFont="1" applyFill="1" applyBorder="1" applyAlignment="1">
      <alignment horizontal="right"/>
    </xf>
    <xf numFmtId="188" fontId="6" fillId="0" borderId="11" xfId="0" applyNumberFormat="1" applyFont="1" applyFill="1" applyBorder="1" applyAlignment="1">
      <alignment horizontal="right"/>
    </xf>
    <xf numFmtId="0" fontId="6" fillId="0" borderId="6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187" fontId="5" fillId="0" borderId="5" xfId="0" applyNumberFormat="1" applyFont="1" applyBorder="1" applyAlignment="1">
      <alignment horizontal="right"/>
    </xf>
    <xf numFmtId="187" fontId="5" fillId="0" borderId="11" xfId="1" applyNumberFormat="1" applyFont="1" applyBorder="1" applyAlignment="1">
      <alignment horizontal="right"/>
    </xf>
    <xf numFmtId="189" fontId="5" fillId="0" borderId="11" xfId="1" applyNumberFormat="1" applyFont="1" applyBorder="1" applyAlignment="1">
      <alignment horizontal="left" indent="3"/>
    </xf>
    <xf numFmtId="0" fontId="5" fillId="0" borderId="6" xfId="0" quotePrefix="1" applyFont="1" applyBorder="1" applyAlignment="1">
      <alignment horizontal="left" vertical="center"/>
    </xf>
    <xf numFmtId="0" fontId="7" fillId="0" borderId="0" xfId="0" applyFont="1" applyBorder="1" applyAlignment="1"/>
    <xf numFmtId="188" fontId="5" fillId="0" borderId="11" xfId="1" applyNumberFormat="1" applyFont="1" applyBorder="1" applyAlignment="1">
      <alignment horizontal="right"/>
    </xf>
    <xf numFmtId="188" fontId="5" fillId="0" borderId="11" xfId="1" applyNumberFormat="1" applyFont="1" applyBorder="1" applyAlignment="1">
      <alignment horizontal="left" indent="3"/>
    </xf>
    <xf numFmtId="0" fontId="5" fillId="0" borderId="0" xfId="0" applyFont="1" applyBorder="1" applyAlignment="1"/>
    <xf numFmtId="0" fontId="3" fillId="0" borderId="0" xfId="0" applyFont="1" applyBorder="1" applyAlignment="1">
      <alignment vertical="center"/>
    </xf>
    <xf numFmtId="0" fontId="5" fillId="0" borderId="0" xfId="0" applyFont="1" applyBorder="1"/>
    <xf numFmtId="0" fontId="5" fillId="0" borderId="6" xfId="0" applyFont="1" applyBorder="1" applyAlignment="1">
      <alignment vertical="center"/>
    </xf>
    <xf numFmtId="0" fontId="3" fillId="0" borderId="0" xfId="0" applyFont="1" applyBorder="1"/>
    <xf numFmtId="0" fontId="5" fillId="0" borderId="7" xfId="0" applyFont="1" applyBorder="1"/>
    <xf numFmtId="0" fontId="5" fillId="0" borderId="7" xfId="0" applyFont="1" applyBorder="1" applyAlignment="1">
      <alignment vertical="center"/>
    </xf>
    <xf numFmtId="187" fontId="5" fillId="0" borderId="8" xfId="0" applyNumberFormat="1" applyFont="1" applyBorder="1" applyAlignment="1">
      <alignment horizontal="right"/>
    </xf>
    <xf numFmtId="187" fontId="5" fillId="0" borderId="9" xfId="1" applyNumberFormat="1" applyFont="1" applyBorder="1" applyAlignment="1">
      <alignment horizontal="right"/>
    </xf>
    <xf numFmtId="188" fontId="5" fillId="0" borderId="8" xfId="1" applyNumberFormat="1" applyFont="1" applyBorder="1" applyAlignment="1">
      <alignment horizontal="left" indent="3"/>
    </xf>
    <xf numFmtId="189" fontId="5" fillId="0" borderId="8" xfId="1" applyNumberFormat="1" applyFont="1" applyBorder="1" applyAlignment="1">
      <alignment horizontal="left" indent="3"/>
    </xf>
    <xf numFmtId="187" fontId="5" fillId="0" borderId="8" xfId="1" applyNumberFormat="1" applyFont="1" applyBorder="1" applyAlignment="1">
      <alignment horizontal="right"/>
    </xf>
    <xf numFmtId="190" fontId="5" fillId="0" borderId="10" xfId="1" applyNumberFormat="1" applyFont="1" applyBorder="1" applyAlignment="1"/>
    <xf numFmtId="0" fontId="7" fillId="0" borderId="0" xfId="0" applyFont="1" applyBorder="1"/>
    <xf numFmtId="0" fontId="8" fillId="0" borderId="0" xfId="0" applyFont="1" applyBorder="1" applyAlignment="1">
      <alignment vertical="center"/>
    </xf>
    <xf numFmtId="0" fontId="3" fillId="0" borderId="0" xfId="0" applyFont="1" applyBorder="1" applyAlignment="1"/>
    <xf numFmtId="0" fontId="7" fillId="0" borderId="0" xfId="0" applyFont="1"/>
    <xf numFmtId="0" fontId="3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133350</xdr:colOff>
      <xdr:row>0</xdr:row>
      <xdr:rowOff>132854</xdr:rowOff>
    </xdr:from>
    <xdr:to>
      <xdr:col>18</xdr:col>
      <xdr:colOff>285750</xdr:colOff>
      <xdr:row>30</xdr:row>
      <xdr:rowOff>19050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14906625" y="132854"/>
          <a:ext cx="152400" cy="6563221"/>
          <a:chOff x="1010" y="4"/>
          <a:chExt cx="46" cy="69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33"/>
            <a:ext cx="3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4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Q32"/>
  <sheetViews>
    <sheetView showGridLines="0" tabSelected="1" workbookViewId="0">
      <selection activeCell="T10" sqref="T10:U10"/>
    </sheetView>
  </sheetViews>
  <sheetFormatPr defaultColWidth="9.09765625" defaultRowHeight="21.75"/>
  <cols>
    <col min="1" max="1" width="1.8984375" style="66" customWidth="1"/>
    <col min="2" max="2" width="6" style="66" customWidth="1"/>
    <col min="3" max="3" width="5.296875" style="66" customWidth="1"/>
    <col min="4" max="4" width="3.8984375" style="66" customWidth="1"/>
    <col min="5" max="5" width="11.09765625" style="66" customWidth="1"/>
    <col min="6" max="6" width="10.69921875" style="66" customWidth="1"/>
    <col min="7" max="7" width="11.296875" style="66" customWidth="1"/>
    <col min="8" max="9" width="10.09765625" style="66" customWidth="1"/>
    <col min="10" max="10" width="11.296875" style="66" customWidth="1"/>
    <col min="11" max="12" width="10.09765625" style="66" customWidth="1"/>
    <col min="13" max="13" width="9.69921875" style="66" customWidth="1"/>
    <col min="14" max="14" width="10.09765625" style="66" customWidth="1"/>
    <col min="15" max="15" width="9.8984375" style="66" customWidth="1"/>
    <col min="16" max="16" width="9.09765625" style="63" customWidth="1"/>
    <col min="17" max="17" width="13.09765625" style="63" customWidth="1"/>
    <col min="18" max="18" width="1.296875" style="63" customWidth="1"/>
    <col min="19" max="19" width="5.59765625" style="63" customWidth="1"/>
    <col min="20" max="20" width="8.296875" style="63" customWidth="1"/>
    <col min="21" max="16384" width="9.09765625" style="63"/>
  </cols>
  <sheetData>
    <row r="1" spans="1:17" s="3" customFormat="1">
      <c r="A1" s="1"/>
      <c r="B1" s="1" t="s">
        <v>0</v>
      </c>
      <c r="C1" s="2">
        <v>11.1</v>
      </c>
      <c r="D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s="5" customFormat="1">
      <c r="A2" s="4"/>
      <c r="B2" s="1" t="s">
        <v>2</v>
      </c>
      <c r="C2" s="2">
        <v>11.1</v>
      </c>
      <c r="D2" s="1" t="s">
        <v>3</v>
      </c>
      <c r="F2" s="4"/>
      <c r="G2" s="4"/>
      <c r="H2" s="4"/>
      <c r="I2" s="4"/>
      <c r="J2" s="4"/>
      <c r="K2" s="4"/>
      <c r="L2" s="4"/>
      <c r="M2" s="4"/>
      <c r="N2" s="4"/>
      <c r="O2" s="4"/>
    </row>
    <row r="3" spans="1:17" s="5" customFormat="1" ht="13.5" customHeight="1">
      <c r="A3" s="4"/>
      <c r="B3" s="4"/>
      <c r="C3" s="2"/>
      <c r="D3" s="4"/>
      <c r="F3" s="4"/>
      <c r="G3" s="4"/>
      <c r="H3" s="4"/>
      <c r="I3" s="4"/>
      <c r="J3" s="4"/>
      <c r="K3" s="4"/>
      <c r="L3" s="4"/>
      <c r="M3" s="4"/>
      <c r="N3" s="4"/>
      <c r="O3" s="4"/>
      <c r="P3" s="6" t="s">
        <v>4</v>
      </c>
      <c r="Q3" s="6"/>
    </row>
    <row r="4" spans="1:17" s="14" customFormat="1" ht="22.5" customHeight="1">
      <c r="A4" s="7" t="s">
        <v>5</v>
      </c>
      <c r="B4" s="7"/>
      <c r="C4" s="7"/>
      <c r="D4" s="7"/>
      <c r="E4" s="8"/>
      <c r="F4" s="9" t="s">
        <v>6</v>
      </c>
      <c r="G4" s="10"/>
      <c r="H4" s="9" t="s">
        <v>7</v>
      </c>
      <c r="I4" s="9" t="s">
        <v>8</v>
      </c>
      <c r="J4" s="10"/>
      <c r="K4" s="10"/>
      <c r="L4" s="10"/>
      <c r="M4" s="9" t="s">
        <v>9</v>
      </c>
      <c r="N4" s="11" t="s">
        <v>10</v>
      </c>
      <c r="O4" s="9"/>
      <c r="P4" s="12" t="s">
        <v>11</v>
      </c>
      <c r="Q4" s="13"/>
    </row>
    <row r="5" spans="1:17" s="14" customFormat="1" ht="22.5" customHeight="1">
      <c r="A5" s="15"/>
      <c r="B5" s="15"/>
      <c r="C5" s="15"/>
      <c r="D5" s="15"/>
      <c r="E5" s="16" t="s">
        <v>12</v>
      </c>
      <c r="F5" s="17" t="s">
        <v>13</v>
      </c>
      <c r="G5" s="17" t="s">
        <v>14</v>
      </c>
      <c r="H5" s="16" t="s">
        <v>15</v>
      </c>
      <c r="I5" s="16" t="s">
        <v>15</v>
      </c>
      <c r="J5" s="17" t="s">
        <v>16</v>
      </c>
      <c r="K5" s="17" t="s">
        <v>17</v>
      </c>
      <c r="L5" s="17" t="s">
        <v>18</v>
      </c>
      <c r="M5" s="17" t="s">
        <v>19</v>
      </c>
      <c r="N5" s="18" t="s">
        <v>20</v>
      </c>
      <c r="O5" s="17"/>
      <c r="P5" s="19"/>
      <c r="Q5" s="20"/>
    </row>
    <row r="6" spans="1:17" s="14" customFormat="1" ht="22.5" customHeight="1">
      <c r="A6" s="15"/>
      <c r="B6" s="15"/>
      <c r="C6" s="15"/>
      <c r="D6" s="15"/>
      <c r="E6" s="16" t="s">
        <v>21</v>
      </c>
      <c r="F6" s="17" t="s">
        <v>22</v>
      </c>
      <c r="G6" s="17" t="s">
        <v>23</v>
      </c>
      <c r="H6" s="17" t="s">
        <v>24</v>
      </c>
      <c r="I6" s="17" t="s">
        <v>25</v>
      </c>
      <c r="J6" s="17" t="s">
        <v>26</v>
      </c>
      <c r="K6" s="17" t="s">
        <v>15</v>
      </c>
      <c r="L6" s="17" t="s">
        <v>27</v>
      </c>
      <c r="M6" s="17" t="s">
        <v>28</v>
      </c>
      <c r="N6" s="18" t="s">
        <v>29</v>
      </c>
      <c r="O6" s="17" t="s">
        <v>30</v>
      </c>
      <c r="P6" s="19"/>
      <c r="Q6" s="20"/>
    </row>
    <row r="7" spans="1:17" s="27" customFormat="1" ht="22.5" customHeight="1">
      <c r="A7" s="21"/>
      <c r="B7" s="21"/>
      <c r="C7" s="21"/>
      <c r="D7" s="21"/>
      <c r="E7" s="22"/>
      <c r="F7" s="23" t="s">
        <v>31</v>
      </c>
      <c r="G7" s="23" t="s">
        <v>32</v>
      </c>
      <c r="H7" s="23" t="s">
        <v>33</v>
      </c>
      <c r="I7" s="22" t="s">
        <v>34</v>
      </c>
      <c r="J7" s="23" t="s">
        <v>35</v>
      </c>
      <c r="K7" s="23" t="s">
        <v>36</v>
      </c>
      <c r="L7" s="23" t="s">
        <v>37</v>
      </c>
      <c r="M7" s="23" t="s">
        <v>38</v>
      </c>
      <c r="N7" s="24" t="s">
        <v>39</v>
      </c>
      <c r="O7" s="23" t="s">
        <v>40</v>
      </c>
      <c r="P7" s="25"/>
      <c r="Q7" s="26"/>
    </row>
    <row r="8" spans="1:17" s="35" customFormat="1" ht="3" customHeight="1">
      <c r="A8" s="28"/>
      <c r="B8" s="29"/>
      <c r="C8" s="29"/>
      <c r="D8" s="29"/>
      <c r="E8" s="30"/>
      <c r="F8" s="31"/>
      <c r="G8" s="31"/>
      <c r="H8" s="32"/>
      <c r="I8" s="31"/>
      <c r="J8" s="31"/>
      <c r="K8" s="31"/>
      <c r="L8" s="31"/>
      <c r="M8" s="31"/>
      <c r="N8" s="33"/>
      <c r="O8" s="31"/>
      <c r="P8" s="34"/>
      <c r="Q8" s="34"/>
    </row>
    <row r="9" spans="1:17" s="34" customFormat="1" ht="22.5" customHeight="1">
      <c r="A9" s="36" t="s">
        <v>41</v>
      </c>
      <c r="B9" s="36"/>
      <c r="C9" s="36"/>
      <c r="D9" s="36"/>
      <c r="E9" s="37">
        <f>SUM(F9:O9)</f>
        <v>47165796</v>
      </c>
      <c r="F9" s="38">
        <f>SUM(F10:F29)</f>
        <v>4032717</v>
      </c>
      <c r="G9" s="39">
        <f t="shared" ref="G9:O9" si="0">SUM(G10:G29)</f>
        <v>12953675</v>
      </c>
      <c r="H9" s="39">
        <f t="shared" si="0"/>
        <v>2264498</v>
      </c>
      <c r="I9" s="39">
        <f t="shared" si="0"/>
        <v>9670923</v>
      </c>
      <c r="J9" s="39">
        <f t="shared" si="0"/>
        <v>11429932</v>
      </c>
      <c r="K9" s="39">
        <f t="shared" si="0"/>
        <v>1564148</v>
      </c>
      <c r="L9" s="39">
        <f t="shared" si="0"/>
        <v>610302</v>
      </c>
      <c r="M9" s="39">
        <f t="shared" si="0"/>
        <v>564688</v>
      </c>
      <c r="N9" s="40">
        <f t="shared" si="0"/>
        <v>92522</v>
      </c>
      <c r="O9" s="39">
        <f t="shared" si="0"/>
        <v>3982391</v>
      </c>
      <c r="P9" s="41" t="s">
        <v>21</v>
      </c>
      <c r="Q9" s="36"/>
    </row>
    <row r="10" spans="1:17" s="47" customFormat="1" ht="17.25" customHeight="1">
      <c r="A10" s="42"/>
      <c r="B10" s="14" t="s">
        <v>42</v>
      </c>
      <c r="C10" s="14"/>
      <c r="D10" s="14"/>
      <c r="E10" s="43">
        <f t="shared" ref="E10:E29" si="1">SUM(F10:O10)</f>
        <v>7069896</v>
      </c>
      <c r="F10" s="44">
        <v>118594</v>
      </c>
      <c r="G10" s="44">
        <v>2379790</v>
      </c>
      <c r="H10" s="44">
        <v>29649</v>
      </c>
      <c r="I10" s="44">
        <v>1870527</v>
      </c>
      <c r="J10" s="44">
        <v>1761816</v>
      </c>
      <c r="K10" s="44">
        <v>29649</v>
      </c>
      <c r="L10" s="44">
        <v>59297</v>
      </c>
      <c r="M10" s="44">
        <v>98829</v>
      </c>
      <c r="N10" s="45" t="s">
        <v>43</v>
      </c>
      <c r="O10" s="44">
        <v>721745</v>
      </c>
      <c r="P10" s="46" t="s">
        <v>44</v>
      </c>
      <c r="Q10" s="14"/>
    </row>
    <row r="11" spans="1:17" s="47" customFormat="1" ht="17.25" customHeight="1">
      <c r="A11" s="42"/>
      <c r="B11" s="14" t="s">
        <v>45</v>
      </c>
      <c r="C11" s="14"/>
      <c r="D11" s="14"/>
      <c r="E11" s="43">
        <f t="shared" si="1"/>
        <v>10316154</v>
      </c>
      <c r="F11" s="44">
        <v>861785</v>
      </c>
      <c r="G11" s="44">
        <v>6111989</v>
      </c>
      <c r="H11" s="44">
        <v>472400</v>
      </c>
      <c r="I11" s="44">
        <v>786675</v>
      </c>
      <c r="J11" s="44">
        <v>1494287</v>
      </c>
      <c r="K11" s="44">
        <v>187774</v>
      </c>
      <c r="L11" s="44">
        <v>95864</v>
      </c>
      <c r="M11" s="44">
        <v>76098</v>
      </c>
      <c r="N11" s="45" t="s">
        <v>43</v>
      </c>
      <c r="O11" s="44">
        <v>229282</v>
      </c>
      <c r="P11" s="46" t="s">
        <v>46</v>
      </c>
      <c r="Q11" s="14"/>
    </row>
    <row r="12" spans="1:17" s="47" customFormat="1" ht="17.25" customHeight="1">
      <c r="A12" s="42"/>
      <c r="B12" s="14" t="s">
        <v>47</v>
      </c>
      <c r="C12" s="14"/>
      <c r="D12" s="14"/>
      <c r="E12" s="43">
        <f t="shared" si="1"/>
        <v>1749353</v>
      </c>
      <c r="F12" s="44">
        <v>215446</v>
      </c>
      <c r="G12" s="44">
        <v>481779</v>
      </c>
      <c r="H12" s="44">
        <v>80545</v>
      </c>
      <c r="I12" s="44">
        <v>216434</v>
      </c>
      <c r="J12" s="44">
        <v>521814</v>
      </c>
      <c r="K12" s="44">
        <v>65820</v>
      </c>
      <c r="L12" s="44">
        <v>38543</v>
      </c>
      <c r="M12" s="44">
        <v>57321</v>
      </c>
      <c r="N12" s="45" t="s">
        <v>43</v>
      </c>
      <c r="O12" s="44">
        <v>71651</v>
      </c>
      <c r="P12" s="46" t="s">
        <v>48</v>
      </c>
      <c r="Q12" s="14"/>
    </row>
    <row r="13" spans="1:17" s="47" customFormat="1" ht="17.25" customHeight="1">
      <c r="A13" s="42"/>
      <c r="B13" s="14" t="s">
        <v>49</v>
      </c>
      <c r="C13" s="14"/>
      <c r="D13" s="14"/>
      <c r="E13" s="43">
        <f t="shared" si="1"/>
        <v>694269</v>
      </c>
      <c r="F13" s="44">
        <v>222364</v>
      </c>
      <c r="G13" s="44">
        <v>247071</v>
      </c>
      <c r="H13" s="44">
        <v>8895</v>
      </c>
      <c r="I13" s="44">
        <v>11859</v>
      </c>
      <c r="J13" s="44">
        <v>118594</v>
      </c>
      <c r="K13" s="44">
        <v>4941</v>
      </c>
      <c r="L13" s="44">
        <v>5930</v>
      </c>
      <c r="M13" s="44">
        <v>2965</v>
      </c>
      <c r="N13" s="48">
        <v>4941</v>
      </c>
      <c r="O13" s="44">
        <v>66709</v>
      </c>
      <c r="P13" s="46" t="s">
        <v>50</v>
      </c>
      <c r="Q13" s="14"/>
    </row>
    <row r="14" spans="1:17" s="47" customFormat="1" ht="17.25" customHeight="1">
      <c r="A14" s="42"/>
      <c r="B14" s="14" t="s">
        <v>51</v>
      </c>
      <c r="C14" s="14"/>
      <c r="D14" s="14"/>
      <c r="E14" s="43">
        <f t="shared" si="1"/>
        <v>1278264</v>
      </c>
      <c r="F14" s="44">
        <v>155487</v>
      </c>
      <c r="G14" s="44">
        <v>106839</v>
      </c>
      <c r="H14" s="44">
        <v>98829</v>
      </c>
      <c r="I14" s="44">
        <v>363689</v>
      </c>
      <c r="J14" s="44">
        <v>19766</v>
      </c>
      <c r="K14" s="44">
        <v>197657</v>
      </c>
      <c r="L14" s="44">
        <v>39531</v>
      </c>
      <c r="M14" s="44">
        <v>98829</v>
      </c>
      <c r="N14" s="45" t="s">
        <v>43</v>
      </c>
      <c r="O14" s="44">
        <v>197637</v>
      </c>
      <c r="P14" s="46" t="s">
        <v>52</v>
      </c>
      <c r="Q14" s="14"/>
    </row>
    <row r="15" spans="1:17" s="47" customFormat="1" ht="17.25" customHeight="1">
      <c r="A15" s="42"/>
      <c r="B15" s="14" t="s">
        <v>53</v>
      </c>
      <c r="C15" s="14"/>
      <c r="D15" s="14"/>
      <c r="E15" s="43">
        <f t="shared" si="1"/>
        <v>2949637</v>
      </c>
      <c r="F15" s="44">
        <v>220882</v>
      </c>
      <c r="G15" s="44">
        <v>256954</v>
      </c>
      <c r="H15" s="44">
        <v>134407</v>
      </c>
      <c r="I15" s="44">
        <v>612737</v>
      </c>
      <c r="J15" s="44">
        <v>756038</v>
      </c>
      <c r="K15" s="44">
        <v>89539</v>
      </c>
      <c r="L15" s="44">
        <v>61274</v>
      </c>
      <c r="M15" s="44">
        <v>103276</v>
      </c>
      <c r="N15" s="48">
        <v>9883</v>
      </c>
      <c r="O15" s="44">
        <v>704647</v>
      </c>
      <c r="P15" s="46" t="s">
        <v>54</v>
      </c>
      <c r="Q15" s="14"/>
    </row>
    <row r="16" spans="1:17" s="47" customFormat="1" ht="17.25" customHeight="1">
      <c r="A16" s="42"/>
      <c r="B16" s="14" t="s">
        <v>55</v>
      </c>
      <c r="C16" s="14"/>
      <c r="D16" s="14"/>
      <c r="E16" s="43">
        <f t="shared" si="1"/>
        <v>1475688</v>
      </c>
      <c r="F16" s="44">
        <v>595600</v>
      </c>
      <c r="G16" s="44">
        <v>121233</v>
      </c>
      <c r="H16" s="44">
        <v>135879</v>
      </c>
      <c r="I16" s="44">
        <v>249295</v>
      </c>
      <c r="J16" s="44">
        <v>258605</v>
      </c>
      <c r="K16" s="44">
        <v>7471</v>
      </c>
      <c r="L16" s="44">
        <v>14538</v>
      </c>
      <c r="M16" s="44">
        <v>22444</v>
      </c>
      <c r="N16" s="45" t="s">
        <v>43</v>
      </c>
      <c r="O16" s="44">
        <v>70623</v>
      </c>
      <c r="P16" s="46" t="s">
        <v>56</v>
      </c>
      <c r="Q16" s="14"/>
    </row>
    <row r="17" spans="1:17" s="47" customFormat="1" ht="17.25" customHeight="1">
      <c r="A17" s="42"/>
      <c r="B17" s="14" t="s">
        <v>57</v>
      </c>
      <c r="C17" s="14"/>
      <c r="D17" s="14"/>
      <c r="E17" s="43">
        <f t="shared" si="1"/>
        <v>898796</v>
      </c>
      <c r="F17" s="44">
        <v>28739</v>
      </c>
      <c r="G17" s="44">
        <v>107427</v>
      </c>
      <c r="H17" s="44">
        <v>69872</v>
      </c>
      <c r="I17" s="44">
        <v>368729</v>
      </c>
      <c r="J17" s="44">
        <v>144043</v>
      </c>
      <c r="K17" s="44">
        <v>65899</v>
      </c>
      <c r="L17" s="44">
        <v>11780</v>
      </c>
      <c r="M17" s="44">
        <v>8420</v>
      </c>
      <c r="N17" s="45" t="s">
        <v>43</v>
      </c>
      <c r="O17" s="44">
        <v>93887</v>
      </c>
      <c r="P17" s="46" t="s">
        <v>58</v>
      </c>
      <c r="Q17" s="14"/>
    </row>
    <row r="18" spans="1:17" s="47" customFormat="1" ht="17.25" customHeight="1">
      <c r="A18" s="42"/>
      <c r="B18" s="14" t="s">
        <v>59</v>
      </c>
      <c r="C18" s="14"/>
      <c r="D18" s="14"/>
      <c r="E18" s="43">
        <f t="shared" si="1"/>
        <v>1386585</v>
      </c>
      <c r="F18" s="44">
        <v>62262</v>
      </c>
      <c r="G18" s="44">
        <v>57321</v>
      </c>
      <c r="H18" s="44">
        <v>60187</v>
      </c>
      <c r="I18" s="44">
        <v>515737</v>
      </c>
      <c r="J18" s="44">
        <v>590599</v>
      </c>
      <c r="K18" s="44">
        <v>19766</v>
      </c>
      <c r="L18" s="44">
        <v>10525</v>
      </c>
      <c r="M18" s="44">
        <v>9883</v>
      </c>
      <c r="N18" s="48">
        <v>6542</v>
      </c>
      <c r="O18" s="44">
        <v>53763</v>
      </c>
      <c r="P18" s="46" t="s">
        <v>60</v>
      </c>
      <c r="Q18" s="14"/>
    </row>
    <row r="19" spans="1:17" s="47" customFormat="1" ht="17.25" customHeight="1">
      <c r="A19" s="42"/>
      <c r="B19" s="14" t="s">
        <v>61</v>
      </c>
      <c r="C19" s="14"/>
      <c r="D19" s="14"/>
      <c r="E19" s="43">
        <f t="shared" si="1"/>
        <v>4450316</v>
      </c>
      <c r="F19" s="44">
        <v>328427</v>
      </c>
      <c r="G19" s="44">
        <v>328427</v>
      </c>
      <c r="H19" s="44">
        <v>560219</v>
      </c>
      <c r="I19" s="44">
        <v>1518866</v>
      </c>
      <c r="J19" s="44">
        <v>1154267</v>
      </c>
      <c r="K19" s="44">
        <v>72352</v>
      </c>
      <c r="L19" s="44">
        <v>51687</v>
      </c>
      <c r="M19" s="49" t="s">
        <v>62</v>
      </c>
      <c r="N19" s="45" t="s">
        <v>43</v>
      </c>
      <c r="O19" s="44">
        <v>436071</v>
      </c>
      <c r="P19" s="46" t="s">
        <v>63</v>
      </c>
      <c r="Q19" s="14"/>
    </row>
    <row r="20" spans="1:17" s="47" customFormat="1" ht="17.25" customHeight="1">
      <c r="A20" s="42"/>
      <c r="B20" s="14" t="s">
        <v>64</v>
      </c>
      <c r="C20" s="14"/>
      <c r="D20" s="14"/>
      <c r="E20" s="43">
        <f t="shared" si="1"/>
        <v>1209315</v>
      </c>
      <c r="F20" s="44">
        <v>82571</v>
      </c>
      <c r="G20" s="44">
        <v>96457</v>
      </c>
      <c r="H20" s="44">
        <v>27178</v>
      </c>
      <c r="I20" s="44">
        <v>213964</v>
      </c>
      <c r="J20" s="44">
        <v>245095</v>
      </c>
      <c r="K20" s="44">
        <v>182536</v>
      </c>
      <c r="L20" s="44">
        <v>45263</v>
      </c>
      <c r="M20" s="44">
        <v>13836</v>
      </c>
      <c r="N20" s="48">
        <v>24707</v>
      </c>
      <c r="O20" s="44">
        <v>277708</v>
      </c>
      <c r="P20" s="46" t="s">
        <v>65</v>
      </c>
      <c r="Q20" s="14"/>
    </row>
    <row r="21" spans="1:17" s="47" customFormat="1" ht="17.25" customHeight="1">
      <c r="A21" s="42"/>
      <c r="B21" s="14" t="s">
        <v>66</v>
      </c>
      <c r="C21" s="14"/>
      <c r="D21" s="14"/>
      <c r="E21" s="43">
        <f t="shared" si="1"/>
        <v>523572</v>
      </c>
      <c r="F21" s="44">
        <v>123536</v>
      </c>
      <c r="G21" s="44">
        <v>108711</v>
      </c>
      <c r="H21" s="44">
        <v>19034</v>
      </c>
      <c r="I21" s="44">
        <v>54118</v>
      </c>
      <c r="J21" s="44">
        <v>24470</v>
      </c>
      <c r="K21" s="44">
        <v>1482</v>
      </c>
      <c r="L21" s="44">
        <v>4941</v>
      </c>
      <c r="M21" s="44">
        <v>1977</v>
      </c>
      <c r="N21" s="45" t="s">
        <v>43</v>
      </c>
      <c r="O21" s="44">
        <v>185303</v>
      </c>
      <c r="P21" s="46" t="s">
        <v>67</v>
      </c>
      <c r="Q21" s="14"/>
    </row>
    <row r="22" spans="1:17" s="47" customFormat="1" ht="17.25" customHeight="1">
      <c r="A22" s="42"/>
      <c r="B22" s="14" t="s">
        <v>68</v>
      </c>
      <c r="C22" s="14"/>
      <c r="D22" s="14"/>
      <c r="E22" s="43">
        <f t="shared" si="1"/>
        <v>527663</v>
      </c>
      <c r="F22" s="44">
        <v>42180</v>
      </c>
      <c r="G22" s="44">
        <v>33463</v>
      </c>
      <c r="H22" s="44">
        <v>26980</v>
      </c>
      <c r="I22" s="44">
        <v>100805</v>
      </c>
      <c r="J22" s="44">
        <v>124405</v>
      </c>
      <c r="K22" s="44">
        <v>73627</v>
      </c>
      <c r="L22" s="44">
        <v>14824</v>
      </c>
      <c r="M22" s="44">
        <v>4941</v>
      </c>
      <c r="N22" s="48">
        <v>3953</v>
      </c>
      <c r="O22" s="44">
        <v>102485</v>
      </c>
      <c r="P22" s="46" t="s">
        <v>69</v>
      </c>
      <c r="Q22" s="14"/>
    </row>
    <row r="23" spans="1:17" s="47" customFormat="1" ht="17.25" customHeight="1">
      <c r="A23" s="42"/>
      <c r="B23" s="14" t="s">
        <v>70</v>
      </c>
      <c r="C23" s="14"/>
      <c r="D23" s="14"/>
      <c r="E23" s="43">
        <f t="shared" si="1"/>
        <v>3613389</v>
      </c>
      <c r="F23" s="44">
        <v>143894</v>
      </c>
      <c r="G23" s="44">
        <v>133972</v>
      </c>
      <c r="H23" s="44">
        <v>44473</v>
      </c>
      <c r="I23" s="44">
        <v>1017934</v>
      </c>
      <c r="J23" s="44">
        <v>2173654</v>
      </c>
      <c r="K23" s="44">
        <v>7412</v>
      </c>
      <c r="L23" s="44">
        <v>11069</v>
      </c>
      <c r="M23" s="44">
        <v>1977</v>
      </c>
      <c r="N23" s="48">
        <v>34590</v>
      </c>
      <c r="O23" s="44">
        <v>44414</v>
      </c>
      <c r="P23" s="46" t="s">
        <v>71</v>
      </c>
      <c r="Q23" s="14"/>
    </row>
    <row r="24" spans="1:17" s="47" customFormat="1" ht="17.25" customHeight="1">
      <c r="A24" s="42"/>
      <c r="B24" s="14" t="s">
        <v>72</v>
      </c>
      <c r="C24" s="14"/>
      <c r="D24" s="14"/>
      <c r="E24" s="43">
        <f t="shared" si="1"/>
        <v>957331</v>
      </c>
      <c r="F24" s="44">
        <v>210100</v>
      </c>
      <c r="G24" s="44">
        <v>57785</v>
      </c>
      <c r="H24" s="44">
        <v>67668</v>
      </c>
      <c r="I24" s="44">
        <v>216326</v>
      </c>
      <c r="J24" s="44">
        <v>281048</v>
      </c>
      <c r="K24" s="44">
        <v>10594</v>
      </c>
      <c r="L24" s="44">
        <v>15565</v>
      </c>
      <c r="M24" s="44">
        <v>15565</v>
      </c>
      <c r="N24" s="45" t="s">
        <v>43</v>
      </c>
      <c r="O24" s="44">
        <v>82680</v>
      </c>
      <c r="P24" s="46" t="s">
        <v>73</v>
      </c>
      <c r="Q24" s="14"/>
    </row>
    <row r="25" spans="1:17" s="47" customFormat="1" ht="17.25" customHeight="1">
      <c r="A25" s="42"/>
      <c r="B25" s="14" t="s">
        <v>74</v>
      </c>
      <c r="C25" s="14"/>
      <c r="D25" s="14"/>
      <c r="E25" s="43">
        <f t="shared" si="1"/>
        <v>2438890</v>
      </c>
      <c r="F25" s="44">
        <v>138360</v>
      </c>
      <c r="G25" s="44">
        <v>1164200</v>
      </c>
      <c r="H25" s="44">
        <v>93887</v>
      </c>
      <c r="I25" s="44">
        <v>285071</v>
      </c>
      <c r="J25" s="44">
        <v>386667</v>
      </c>
      <c r="K25" s="44">
        <v>182635</v>
      </c>
      <c r="L25" s="44">
        <v>39531</v>
      </c>
      <c r="M25" s="49" t="s">
        <v>62</v>
      </c>
      <c r="N25" s="45" t="s">
        <v>43</v>
      </c>
      <c r="O25" s="44">
        <v>148539</v>
      </c>
      <c r="P25" s="46" t="s">
        <v>75</v>
      </c>
      <c r="Q25" s="14"/>
    </row>
    <row r="26" spans="1:17" s="47" customFormat="1" ht="17.25" customHeight="1">
      <c r="A26" s="50"/>
      <c r="B26" s="14" t="s">
        <v>76</v>
      </c>
      <c r="C26" s="14"/>
      <c r="D26" s="14"/>
      <c r="E26" s="43">
        <f t="shared" si="1"/>
        <v>1815200</v>
      </c>
      <c r="F26" s="44">
        <v>39531</v>
      </c>
      <c r="G26" s="44">
        <v>509955</v>
      </c>
      <c r="H26" s="44">
        <v>21742</v>
      </c>
      <c r="I26" s="44">
        <v>217423</v>
      </c>
      <c r="J26" s="44">
        <v>537627</v>
      </c>
      <c r="K26" s="44">
        <v>197657</v>
      </c>
      <c r="L26" s="44">
        <v>39531</v>
      </c>
      <c r="M26" s="49" t="s">
        <v>62</v>
      </c>
      <c r="N26" s="45" t="s">
        <v>43</v>
      </c>
      <c r="O26" s="44">
        <v>251734</v>
      </c>
      <c r="P26" s="46" t="s">
        <v>77</v>
      </c>
      <c r="Q26" s="14"/>
    </row>
    <row r="27" spans="1:17" s="51" customFormat="1" ht="17.25" customHeight="1">
      <c r="A27" s="14"/>
      <c r="B27" s="14" t="s">
        <v>78</v>
      </c>
      <c r="C27" s="14"/>
      <c r="D27" s="14"/>
      <c r="E27" s="43">
        <f t="shared" si="1"/>
        <v>1735805</v>
      </c>
      <c r="F27" s="44">
        <v>161585</v>
      </c>
      <c r="G27" s="44">
        <v>161585</v>
      </c>
      <c r="H27" s="44">
        <v>258427</v>
      </c>
      <c r="I27" s="44">
        <v>528930</v>
      </c>
      <c r="J27" s="44">
        <v>428076</v>
      </c>
      <c r="K27" s="44">
        <v>9033</v>
      </c>
      <c r="L27" s="44">
        <v>6463</v>
      </c>
      <c r="M27" s="49" t="s">
        <v>62</v>
      </c>
      <c r="N27" s="45" t="s">
        <v>43</v>
      </c>
      <c r="O27" s="44">
        <v>181706</v>
      </c>
      <c r="P27" s="46" t="s">
        <v>79</v>
      </c>
      <c r="Q27" s="14"/>
    </row>
    <row r="28" spans="1:17" s="54" customFormat="1" ht="17.25" customHeight="1">
      <c r="A28" s="52"/>
      <c r="B28" s="14" t="s">
        <v>80</v>
      </c>
      <c r="C28" s="14"/>
      <c r="D28" s="14"/>
      <c r="E28" s="43">
        <f t="shared" si="1"/>
        <v>1308241</v>
      </c>
      <c r="F28" s="44">
        <v>228491</v>
      </c>
      <c r="G28" s="44">
        <v>435834</v>
      </c>
      <c r="H28" s="44">
        <v>35825</v>
      </c>
      <c r="I28" s="44">
        <v>181350</v>
      </c>
      <c r="J28" s="44">
        <v>197163</v>
      </c>
      <c r="K28" s="44">
        <v>141325</v>
      </c>
      <c r="L28" s="44">
        <v>32020</v>
      </c>
      <c r="M28" s="44">
        <v>48327</v>
      </c>
      <c r="N28" s="48">
        <v>7906</v>
      </c>
      <c r="O28" s="49" t="s">
        <v>62</v>
      </c>
      <c r="P28" s="53" t="s">
        <v>81</v>
      </c>
      <c r="Q28" s="14"/>
    </row>
    <row r="29" spans="1:17" ht="17.25" customHeight="1">
      <c r="A29" s="55"/>
      <c r="B29" s="56" t="s">
        <v>82</v>
      </c>
      <c r="C29" s="56"/>
      <c r="D29" s="56"/>
      <c r="E29" s="57">
        <f t="shared" si="1"/>
        <v>767432</v>
      </c>
      <c r="F29" s="58">
        <v>52883</v>
      </c>
      <c r="G29" s="58">
        <v>52883</v>
      </c>
      <c r="H29" s="58">
        <v>18402</v>
      </c>
      <c r="I29" s="58">
        <v>340454</v>
      </c>
      <c r="J29" s="58">
        <v>211898</v>
      </c>
      <c r="K29" s="58">
        <v>16979</v>
      </c>
      <c r="L29" s="58">
        <v>12126</v>
      </c>
      <c r="M29" s="59" t="s">
        <v>62</v>
      </c>
      <c r="N29" s="60" t="s">
        <v>43</v>
      </c>
      <c r="O29" s="61">
        <v>61807</v>
      </c>
      <c r="P29" s="62" t="s">
        <v>83</v>
      </c>
      <c r="Q29" s="56"/>
    </row>
    <row r="30" spans="1:17" ht="8.25" customHeight="1">
      <c r="A30" s="63"/>
      <c r="B30" s="64"/>
      <c r="C30" s="64"/>
      <c r="D30" s="64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</row>
    <row r="31" spans="1:17" ht="15" customHeight="1">
      <c r="B31" s="67" t="s">
        <v>84</v>
      </c>
      <c r="C31" s="67"/>
      <c r="D31" s="67"/>
    </row>
    <row r="32" spans="1:17" ht="15" customHeight="1">
      <c r="B32" s="67" t="s">
        <v>85</v>
      </c>
      <c r="C32" s="54"/>
      <c r="D32" s="54"/>
    </row>
  </sheetData>
  <mergeCells count="5">
    <mergeCell ref="P3:Q3"/>
    <mergeCell ref="A4:D7"/>
    <mergeCell ref="P4:Q7"/>
    <mergeCell ref="A9:D9"/>
    <mergeCell ref="P9:Q9"/>
  </mergeCells>
  <pageMargins left="0.61" right="0.59055118110236227" top="0.70866141732283472" bottom="0.98425196850393704" header="0.15748031496062992" footer="0.15748031496062992"/>
  <pageSetup paperSize="9" scale="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T-11.10</vt:lpstr>
      <vt:lpstr>'T-11.10'!Print_Area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2017-10-31T07:20:47Z</dcterms:created>
  <dcterms:modified xsi:type="dcterms:W3CDTF">2017-10-31T07:20:57Z</dcterms:modified>
</cp:coreProperties>
</file>