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G61" i="1"/>
  <c r="F61" i="1"/>
  <c r="E61" i="1"/>
  <c r="H55" i="1"/>
  <c r="G55" i="1"/>
  <c r="F55" i="1"/>
  <c r="E55" i="1"/>
  <c r="H46" i="1"/>
  <c r="G46" i="1"/>
  <c r="F46" i="1"/>
  <c r="E46" i="1"/>
  <c r="H28" i="1"/>
  <c r="G28" i="1"/>
  <c r="F28" i="1"/>
  <c r="E28" i="1"/>
  <c r="H23" i="1"/>
  <c r="G23" i="1"/>
  <c r="F23" i="1"/>
  <c r="E23" i="1"/>
  <c r="H16" i="1"/>
  <c r="G16" i="1"/>
  <c r="F16" i="1"/>
  <c r="E16" i="1"/>
  <c r="H8" i="1"/>
  <c r="G8" i="1"/>
  <c r="F8" i="1"/>
  <c r="E8" i="1"/>
</calcChain>
</file>

<file path=xl/sharedStrings.xml><?xml version="1.0" encoding="utf-8"?>
<sst xmlns="http://schemas.openxmlformats.org/spreadsheetml/2006/main" count="207" uniqueCount="114">
  <si>
    <t>ตาราง</t>
  </si>
  <si>
    <t>ร้อยละของครัวเรือน จำแนกตามลักษณะที่สำคัญของครัวเรือน จังหวัด ร้อยเอ็ด พ.ศ. 2555 - 2559</t>
  </si>
  <si>
    <t>Table</t>
  </si>
  <si>
    <t>Percentage of Households by Major Housing Characteristics Roi Et Province: 2012 - 2016</t>
  </si>
  <si>
    <t xml:space="preserve">ลักษณะที่สำคัญของครัวเรือน </t>
  </si>
  <si>
    <t>Major housing characteristics</t>
  </si>
  <si>
    <t>2555</t>
  </si>
  <si>
    <t>2556</t>
  </si>
  <si>
    <t>2557</t>
  </si>
  <si>
    <t>2558</t>
  </si>
  <si>
    <t>2559</t>
  </si>
  <si>
    <t>(2012)</t>
  </si>
  <si>
    <t>(2013)</t>
  </si>
  <si>
    <t>(2014)</t>
  </si>
  <si>
    <t>(2015)</t>
  </si>
  <si>
    <t>(2016)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</si>
  <si>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</si>
  <si>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</si>
  <si>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</si>
  <si>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</si>
  <si>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</si>
  <si>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</si>
  <si>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</si>
  <si>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 xml:space="preserve">              -</t>
  </si>
  <si>
    <t xml:space="preserve">               -</t>
  </si>
  <si>
    <t>Townhouse or twinhouse</t>
  </si>
  <si>
    <t>ห้องชุด</t>
  </si>
  <si>
    <t>Apartment or flat</t>
  </si>
  <si>
    <t>ห้องภายในบ้าน</t>
  </si>
  <si>
    <t>-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</si>
  <si>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</si>
  <si>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</si>
  <si>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</si>
  <si>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</si>
  <si>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</si>
  <si>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</si>
  <si>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</si>
  <si>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</si>
  <si>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</si>
  <si>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</si>
  <si>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</si>
  <si>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 xml:space="preserve">   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</si>
  <si>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</si>
  <si>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</si>
  <si>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</si>
  <si>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</si>
  <si>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</si>
  <si>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</si>
  <si>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</si>
  <si>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</si>
  <si>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</si>
  <si>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</si>
  <si>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</si>
  <si>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</si>
  <si>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</si>
  <si>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</si>
  <si>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</si>
  <si>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</si>
  <si>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</si>
  <si>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</si>
  <si>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</si>
  <si>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</si>
  <si>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</si>
  <si>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</si>
  <si>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</si>
  <si>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</si>
  <si>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</si>
  <si>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</si>
  <si>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</si>
  <si>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</si>
  <si>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</si>
  <si>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</si>
  <si>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</si>
  <si>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 ร้อยเอ็ด พ.ศ. 2555 - 2559 (ต่อ)</t>
  </si>
  <si>
    <t>Percentage of Households by Major Housing Characteristics  Roi Et  Province: 2012 - 2016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</si>
  <si>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</si>
  <si>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</si>
  <si>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</si>
  <si>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</si>
  <si>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</si>
  <si>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underground water </t>
  </si>
  <si>
    <t xml:space="preserve">       -</t>
  </si>
  <si>
    <t xml:space="preserve">                -</t>
  </si>
  <si>
    <t>Outside Piped Public Tap</t>
  </si>
  <si>
    <t>น้ำบ่อ/น้ำบาดาลนอกบ้าน</t>
  </si>
  <si>
    <t xml:space="preserve">Well underground water 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</si>
  <si>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</si>
  <si>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</si>
  <si>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</si>
  <si>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</si>
  <si>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</si>
  <si>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</si>
  <si>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</si>
  <si>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</si>
  <si>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</si>
  <si>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</si>
  <si>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</si>
  <si>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</si>
  <si>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</si>
  <si>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Fuel used for cooking</t>
  </si>
  <si>
    <t>ถ่าน</t>
  </si>
  <si>
    <t>Charcoal</t>
  </si>
  <si>
    <t>น้ำมันก๊าด</t>
  </si>
  <si>
    <t xml:space="preserve">    -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</si>
  <si>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</si>
  <si>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</si>
  <si>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</si>
  <si>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</si>
  <si>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</si>
  <si>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</si>
  <si>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</si>
  <si>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</si>
  <si>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 จังหวัดร้อยเอ็ด พ.ศ. 2555 - 2559 และจังหวัด ร้อยเอ็ด  สำนักงานสถิติแห่งชาติ</t>
  </si>
  <si>
    <t xml:space="preserve">   Source:   The 2012 - 2016  Household Socio - Economic  Survey, Roi Et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</si>
</sst>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0.0"/>
    <numFmt numFmtId="188" formatCode="0.0__________"/>
    <numFmt numFmtId="189" formatCode="0.0____________"/>
    <numFmt numFmtId="190" formatCode="#,##0.0__________"/>
    <numFmt numFmtId="191" formatCode="#,##0.0________________"/>
  </numFmts>
  <fonts count="8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/>
    <xf numFmtId="188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/>
    <xf numFmtId="0" fontId="4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89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189" fontId="3" fillId="0" borderId="4" xfId="0" applyNumberFormat="1" applyFont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189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189" fontId="3" fillId="0" borderId="0" xfId="0" applyNumberFormat="1" applyFont="1" applyBorder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/>
    <xf numFmtId="190" fontId="7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90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90" fontId="3" fillId="0" borderId="4" xfId="0" applyNumberFormat="1" applyFont="1" applyBorder="1" applyAlignment="1">
      <alignment horizontal="center" vertical="center"/>
    </xf>
    <xf numFmtId="188" fontId="3" fillId="0" borderId="4" xfId="0" applyNumberFormat="1" applyFont="1" applyBorder="1" applyAlignment="1"/>
    <xf numFmtId="191" fontId="4" fillId="0" borderId="9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37</xdr:row>
      <xdr:rowOff>142875</xdr:rowOff>
    </xdr:from>
    <xdr:to>
      <xdr:col>13</xdr:col>
      <xdr:colOff>190500</xdr:colOff>
      <xdr:row>70</xdr:row>
      <xdr:rowOff>161925</xdr:rowOff>
    </xdr:to>
    <xdr:grpSp>
      <xdr:nvGrpSpPr>
        <xdr:cNvPr id="2" name="Group 292"/>
        <xdr:cNvGrpSpPr>
          <a:grpSpLocks/>
        </xdr:cNvGrpSpPr>
      </xdr:nvGrpSpPr>
      <xdr:grpSpPr bwMode="auto">
        <a:xfrm>
          <a:off x="13134975" y="6372225"/>
          <a:ext cx="962025" cy="6134100"/>
          <a:chOff x="1002" y="696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4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6"/>
            <a:ext cx="66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247650</xdr:colOff>
      <xdr:row>1</xdr:row>
      <xdr:rowOff>57150</xdr:rowOff>
    </xdr:from>
    <xdr:to>
      <xdr:col>13</xdr:col>
      <xdr:colOff>28575</xdr:colOff>
      <xdr:row>37</xdr:row>
      <xdr:rowOff>19050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13287375" y="304800"/>
          <a:ext cx="647700" cy="5943600"/>
          <a:chOff x="980" y="0"/>
          <a:chExt cx="56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2" y="160"/>
            <a:ext cx="44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62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6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tabSelected="1" zoomScaleNormal="100" workbookViewId="0">
      <selection activeCell="D30" sqref="D30"/>
    </sheetView>
  </sheetViews>
  <sheetFormatPr defaultColWidth="9.09765625" defaultRowHeight="21.75"/>
  <cols>
    <col min="1" max="1" width="1.59765625" style="5" customWidth="1"/>
    <col min="2" max="2" width="6" style="5" customWidth="1"/>
    <col min="3" max="3" width="5.59765625" style="5" customWidth="1"/>
    <col min="4" max="4" width="27.59765625" style="5" customWidth="1"/>
    <col min="5" max="5" width="12.8984375" style="5" customWidth="1"/>
    <col min="6" max="6" width="13.09765625" style="5" customWidth="1"/>
    <col min="7" max="8" width="13" style="5" customWidth="1"/>
    <col min="9" max="9" width="12.69921875" style="5" customWidth="1"/>
    <col min="10" max="10" width="2.296875" style="5" customWidth="1"/>
    <col min="11" max="11" width="21.69921875" style="5" customWidth="1"/>
    <col min="12" max="12" width="7.3984375" style="5" customWidth="1"/>
    <col min="13" max="16384" width="9.09765625" style="5"/>
  </cols>
  <sheetData>
    <row r="1" spans="1:11" s="1" customFormat="1" ht="19.5">
      <c r="B1" s="1" t="s">
        <v>0</v>
      </c>
      <c r="C1" s="2">
        <v>1.9</v>
      </c>
      <c r="D1" s="1" t="s">
        <v>1</v>
      </c>
    </row>
    <row r="2" spans="1:11" s="1" customFormat="1" ht="15.75" customHeight="1">
      <c r="B2" s="1" t="s">
        <v>2</v>
      </c>
      <c r="C2" s="2">
        <v>1.9</v>
      </c>
      <c r="D2" s="1" t="s">
        <v>3</v>
      </c>
    </row>
    <row r="3" spans="1:11" ht="2.2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s="10" customFormat="1" ht="12" customHeight="1">
      <c r="A4" s="6" t="s">
        <v>4</v>
      </c>
      <c r="B4" s="6"/>
      <c r="C4" s="6"/>
      <c r="D4" s="6"/>
      <c r="E4" s="7"/>
      <c r="F4" s="8"/>
      <c r="G4" s="8"/>
      <c r="H4" s="7"/>
      <c r="I4" s="7"/>
      <c r="J4" s="9" t="s">
        <v>5</v>
      </c>
      <c r="K4" s="6"/>
    </row>
    <row r="5" spans="1:11" s="10" customFormat="1" ht="12" customHeight="1">
      <c r="A5" s="11"/>
      <c r="B5" s="11"/>
      <c r="C5" s="11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/>
      <c r="K5" s="11"/>
    </row>
    <row r="6" spans="1:11" s="10" customFormat="1" ht="12" customHeight="1">
      <c r="A6" s="11"/>
      <c r="B6" s="11"/>
      <c r="C6" s="11"/>
      <c r="D6" s="11"/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3"/>
      <c r="K6" s="11"/>
    </row>
    <row r="7" spans="1:11" s="10" customFormat="1" ht="12" customHeight="1">
      <c r="A7" s="15"/>
      <c r="B7" s="15"/>
      <c r="C7" s="15"/>
      <c r="D7" s="15"/>
      <c r="E7" s="16"/>
      <c r="F7" s="16"/>
      <c r="G7" s="16"/>
      <c r="H7" s="17"/>
      <c r="I7" s="17"/>
      <c r="J7" s="18"/>
      <c r="K7" s="15"/>
    </row>
    <row r="8" spans="1:11" s="19" customFormat="1" ht="13.9" customHeight="1">
      <c r="A8" s="19" t="s">
        <v>16</v>
      </c>
      <c r="D8" s="20"/>
      <c r="E8" s="21">
        <f>SUM(E9:E15)</f>
        <v>100</v>
      </c>
      <c r="F8" s="21">
        <f>SUM(F9:F15)</f>
        <v>100</v>
      </c>
      <c r="G8" s="21">
        <f>SUM(G9:G15)</f>
        <v>100</v>
      </c>
      <c r="H8" s="21">
        <f>SUM(H9:H15)</f>
        <v>100</v>
      </c>
      <c r="I8" s="21">
        <v>100</v>
      </c>
      <c r="J8" s="22" t="s">
        <v>17</v>
      </c>
      <c r="K8" s="23"/>
    </row>
    <row r="9" spans="1:11" s="26" customFormat="1" ht="13.9" customHeight="1">
      <c r="A9" s="24"/>
      <c r="B9" s="25" t="s">
        <v>18</v>
      </c>
      <c r="D9" s="27"/>
      <c r="E9" s="28">
        <v>98.2</v>
      </c>
      <c r="F9" s="28">
        <v>98.2</v>
      </c>
      <c r="G9" s="28">
        <v>95.4</v>
      </c>
      <c r="H9" s="28">
        <v>93.9</v>
      </c>
      <c r="I9" s="28">
        <v>97.63</v>
      </c>
      <c r="J9" s="29"/>
      <c r="K9" s="30" t="s">
        <v>19</v>
      </c>
    </row>
    <row r="10" spans="1:11" s="26" customFormat="1" ht="13.9" customHeight="1">
      <c r="A10" s="24"/>
      <c r="B10" s="25" t="s">
        <v>20</v>
      </c>
      <c r="D10" s="27"/>
      <c r="E10" s="28">
        <v>1.2</v>
      </c>
      <c r="F10" s="28">
        <v>1.6</v>
      </c>
      <c r="G10" s="28">
        <v>2.5</v>
      </c>
      <c r="H10" s="28">
        <v>3.5</v>
      </c>
      <c r="I10" s="28">
        <v>1.57</v>
      </c>
      <c r="J10" s="29"/>
      <c r="K10" s="30" t="s">
        <v>21</v>
      </c>
    </row>
    <row r="11" spans="1:11" s="26" customFormat="1" ht="13.9" customHeight="1">
      <c r="A11" s="24"/>
      <c r="B11" s="25" t="s">
        <v>22</v>
      </c>
      <c r="E11" s="28">
        <v>0.1</v>
      </c>
      <c r="F11" s="28">
        <v>0.2</v>
      </c>
      <c r="G11" s="31" t="s">
        <v>23</v>
      </c>
      <c r="H11" s="31">
        <v>0.1</v>
      </c>
      <c r="I11" s="32" t="s">
        <v>24</v>
      </c>
      <c r="J11" s="29"/>
      <c r="K11" s="30" t="s">
        <v>25</v>
      </c>
    </row>
    <row r="12" spans="1:11" s="26" customFormat="1" ht="13.9" customHeight="1">
      <c r="A12" s="24"/>
      <c r="B12" s="25" t="s">
        <v>26</v>
      </c>
      <c r="D12" s="27"/>
      <c r="E12" s="28">
        <v>0.2</v>
      </c>
      <c r="F12" s="31" t="s">
        <v>23</v>
      </c>
      <c r="G12" s="31">
        <v>1.1000000000000001</v>
      </c>
      <c r="H12" s="31">
        <v>2.5</v>
      </c>
      <c r="I12" s="31">
        <v>0.79</v>
      </c>
      <c r="J12" s="29"/>
      <c r="K12" s="30" t="s">
        <v>27</v>
      </c>
    </row>
    <row r="13" spans="1:11" s="26" customFormat="1" ht="13.9" customHeight="1">
      <c r="A13" s="24"/>
      <c r="B13" s="25" t="s">
        <v>28</v>
      </c>
      <c r="D13" s="27"/>
      <c r="E13" s="31" t="s">
        <v>23</v>
      </c>
      <c r="F13" s="31" t="s">
        <v>23</v>
      </c>
      <c r="G13" s="31" t="s">
        <v>23</v>
      </c>
      <c r="H13" s="33" t="s">
        <v>29</v>
      </c>
      <c r="I13" s="32" t="s">
        <v>24</v>
      </c>
      <c r="J13" s="29"/>
      <c r="K13" s="30" t="s">
        <v>30</v>
      </c>
    </row>
    <row r="14" spans="1:11" s="26" customFormat="1" ht="13.9" customHeight="1">
      <c r="A14" s="24"/>
      <c r="B14" s="25" t="s">
        <v>31</v>
      </c>
      <c r="D14" s="27"/>
      <c r="E14" s="31" t="s">
        <v>23</v>
      </c>
      <c r="F14" s="31" t="s">
        <v>23</v>
      </c>
      <c r="G14" s="31" t="s">
        <v>23</v>
      </c>
      <c r="H14" s="33" t="s">
        <v>29</v>
      </c>
      <c r="I14" s="32" t="s">
        <v>24</v>
      </c>
      <c r="J14" s="29"/>
      <c r="K14" s="30" t="s">
        <v>32</v>
      </c>
    </row>
    <row r="15" spans="1:11" s="26" customFormat="1" ht="13.9" customHeight="1">
      <c r="A15" s="24"/>
      <c r="B15" s="25" t="s">
        <v>33</v>
      </c>
      <c r="D15" s="27"/>
      <c r="E15" s="31">
        <v>0.3</v>
      </c>
      <c r="F15" s="31" t="s">
        <v>23</v>
      </c>
      <c r="G15" s="31">
        <v>1</v>
      </c>
      <c r="H15" s="33" t="s">
        <v>29</v>
      </c>
      <c r="I15" s="32" t="s">
        <v>24</v>
      </c>
      <c r="J15" s="29"/>
      <c r="K15" s="30" t="s">
        <v>34</v>
      </c>
    </row>
    <row r="16" spans="1:11" s="19" customFormat="1" ht="13.9" customHeight="1">
      <c r="A16" s="34"/>
      <c r="B16" s="34"/>
      <c r="C16" s="34" t="s">
        <v>35</v>
      </c>
      <c r="D16" s="35"/>
      <c r="E16" s="21">
        <f>SUM(E17:E22)</f>
        <v>100</v>
      </c>
      <c r="F16" s="21">
        <f>SUM(F17:F22)</f>
        <v>100</v>
      </c>
      <c r="G16" s="21">
        <f>SUM(G17:G22)</f>
        <v>100</v>
      </c>
      <c r="H16" s="21">
        <f>SUM(H17:H22)</f>
        <v>100</v>
      </c>
      <c r="I16" s="21">
        <v>100</v>
      </c>
      <c r="J16" s="36" t="s">
        <v>36</v>
      </c>
      <c r="K16" s="37"/>
    </row>
    <row r="17" spans="1:11" s="26" customFormat="1" ht="13.9" customHeight="1">
      <c r="A17" s="24"/>
      <c r="B17" s="25" t="s">
        <v>37</v>
      </c>
      <c r="C17" s="27"/>
      <c r="D17" s="27"/>
      <c r="E17" s="28">
        <v>26.8</v>
      </c>
      <c r="F17" s="28">
        <v>25.4</v>
      </c>
      <c r="G17" s="28">
        <v>28.6</v>
      </c>
      <c r="H17" s="28">
        <v>25</v>
      </c>
      <c r="I17" s="28">
        <v>13.98</v>
      </c>
      <c r="J17" s="29"/>
      <c r="K17" s="30" t="s">
        <v>38</v>
      </c>
    </row>
    <row r="18" spans="1:11" s="26" customFormat="1" ht="13.9" customHeight="1">
      <c r="A18" s="24"/>
      <c r="B18" s="25" t="s">
        <v>39</v>
      </c>
      <c r="C18" s="27"/>
      <c r="D18" s="27"/>
      <c r="E18" s="28">
        <v>20</v>
      </c>
      <c r="F18" s="28">
        <v>16.8</v>
      </c>
      <c r="G18" s="28">
        <v>9.3000000000000007</v>
      </c>
      <c r="H18" s="28">
        <v>8.1999999999999993</v>
      </c>
      <c r="I18" s="28">
        <v>3.53</v>
      </c>
      <c r="J18" s="29"/>
      <c r="K18" s="30" t="s">
        <v>40</v>
      </c>
    </row>
    <row r="19" spans="1:11" s="26" customFormat="1" ht="13.9" customHeight="1">
      <c r="A19" s="38" t="s">
        <v>41</v>
      </c>
      <c r="B19" s="39"/>
      <c r="C19" s="27"/>
      <c r="D19" s="27"/>
      <c r="E19" s="28">
        <v>53.1</v>
      </c>
      <c r="F19" s="28">
        <v>57.8</v>
      </c>
      <c r="G19" s="28">
        <v>62.1</v>
      </c>
      <c r="H19" s="28">
        <v>66.8</v>
      </c>
      <c r="I19" s="28">
        <v>82.19</v>
      </c>
      <c r="J19" s="29"/>
      <c r="K19" s="30" t="s">
        <v>42</v>
      </c>
    </row>
    <row r="20" spans="1:11" s="26" customFormat="1" ht="13.9" customHeight="1">
      <c r="A20" s="24"/>
      <c r="B20" s="25" t="s">
        <v>43</v>
      </c>
      <c r="C20" s="27"/>
      <c r="D20" s="27"/>
      <c r="E20" s="28">
        <v>0.1</v>
      </c>
      <c r="F20" s="31" t="s">
        <v>23</v>
      </c>
      <c r="G20" s="31" t="s">
        <v>23</v>
      </c>
      <c r="H20" s="31" t="s">
        <v>23</v>
      </c>
      <c r="I20" s="31">
        <v>0.28999999999999998</v>
      </c>
      <c r="J20" s="29"/>
      <c r="K20" s="30" t="s">
        <v>44</v>
      </c>
    </row>
    <row r="21" spans="1:11" s="26" customFormat="1" ht="13.9" customHeight="1">
      <c r="A21" s="24"/>
      <c r="B21" s="25" t="s">
        <v>45</v>
      </c>
      <c r="C21" s="27"/>
      <c r="D21" s="27"/>
      <c r="E21" s="31" t="s">
        <v>23</v>
      </c>
      <c r="F21" s="31" t="s">
        <v>23</v>
      </c>
      <c r="G21" s="31" t="s">
        <v>23</v>
      </c>
      <c r="H21" s="31" t="s">
        <v>23</v>
      </c>
      <c r="I21" s="32" t="s">
        <v>24</v>
      </c>
      <c r="J21" s="29"/>
      <c r="K21" s="30" t="s">
        <v>46</v>
      </c>
    </row>
    <row r="22" spans="1:11" s="26" customFormat="1" ht="13.9" customHeight="1">
      <c r="A22" s="24"/>
      <c r="B22" s="25" t="s">
        <v>47</v>
      </c>
      <c r="C22" s="27"/>
      <c r="D22" s="27"/>
      <c r="E22" s="31" t="s">
        <v>23</v>
      </c>
      <c r="F22" s="31" t="s">
        <v>23</v>
      </c>
      <c r="G22" s="31" t="s">
        <v>23</v>
      </c>
      <c r="H22" s="31" t="s">
        <v>23</v>
      </c>
      <c r="I22" s="32" t="s">
        <v>24</v>
      </c>
      <c r="J22" s="29"/>
      <c r="K22" s="30" t="s">
        <v>34</v>
      </c>
    </row>
    <row r="23" spans="1:11" s="19" customFormat="1" ht="13.9" customHeight="1">
      <c r="A23" s="19" t="s">
        <v>48</v>
      </c>
      <c r="B23" s="20"/>
      <c r="C23" s="20"/>
      <c r="D23" s="20"/>
      <c r="E23" s="21">
        <f>SUM(E24:E27)</f>
        <v>100</v>
      </c>
      <c r="F23" s="21">
        <f>SUM(F24:F27)</f>
        <v>100.00000000000001</v>
      </c>
      <c r="G23" s="21">
        <f>SUM(G24:G27)</f>
        <v>100</v>
      </c>
      <c r="H23" s="21">
        <f>SUM(H24:H27)</f>
        <v>99.999999999999986</v>
      </c>
      <c r="I23" s="21">
        <v>100</v>
      </c>
      <c r="J23" s="36" t="s">
        <v>49</v>
      </c>
      <c r="K23" s="37"/>
    </row>
    <row r="24" spans="1:11" s="26" customFormat="1" ht="13.9" customHeight="1">
      <c r="B24" s="38" t="s">
        <v>50</v>
      </c>
      <c r="C24" s="38"/>
      <c r="D24" s="38"/>
      <c r="E24" s="28">
        <v>95.3</v>
      </c>
      <c r="F24" s="28">
        <v>96.9</v>
      </c>
      <c r="G24" s="28">
        <v>94.3</v>
      </c>
      <c r="H24" s="28">
        <v>93.8</v>
      </c>
      <c r="I24" s="28">
        <v>96.96</v>
      </c>
      <c r="J24" s="29"/>
      <c r="K24" s="30" t="s">
        <v>51</v>
      </c>
    </row>
    <row r="25" spans="1:11" s="26" customFormat="1" ht="13.9" customHeight="1">
      <c r="B25" s="38" t="s">
        <v>52</v>
      </c>
      <c r="C25" s="38"/>
      <c r="D25" s="38"/>
      <c r="E25" s="28">
        <v>1</v>
      </c>
      <c r="F25" s="28">
        <v>0.2</v>
      </c>
      <c r="G25" s="28">
        <v>0.7</v>
      </c>
      <c r="H25" s="28">
        <v>0.1</v>
      </c>
      <c r="I25" s="28">
        <v>0.48</v>
      </c>
      <c r="J25" s="29"/>
      <c r="K25" s="30" t="s">
        <v>53</v>
      </c>
    </row>
    <row r="26" spans="1:11" s="26" customFormat="1" ht="13.9" customHeight="1">
      <c r="A26" s="24"/>
      <c r="B26" s="25" t="s">
        <v>54</v>
      </c>
      <c r="C26" s="27"/>
      <c r="D26" s="27"/>
      <c r="E26" s="28">
        <v>1.3</v>
      </c>
      <c r="F26" s="28">
        <v>1</v>
      </c>
      <c r="G26" s="28">
        <v>2.9</v>
      </c>
      <c r="H26" s="28">
        <v>2.8</v>
      </c>
      <c r="I26" s="28">
        <v>1.87</v>
      </c>
      <c r="J26" s="29"/>
      <c r="K26" s="30" t="s">
        <v>55</v>
      </c>
    </row>
    <row r="27" spans="1:11" s="26" customFormat="1" ht="13.9" customHeight="1">
      <c r="B27" s="38" t="s">
        <v>56</v>
      </c>
      <c r="C27" s="38"/>
      <c r="D27" s="38"/>
      <c r="E27" s="28">
        <v>2.4</v>
      </c>
      <c r="F27" s="28">
        <v>1.9</v>
      </c>
      <c r="G27" s="28">
        <v>2.1</v>
      </c>
      <c r="H27" s="28">
        <v>3.3</v>
      </c>
      <c r="I27" s="28">
        <v>0.68</v>
      </c>
      <c r="J27" s="29"/>
      <c r="K27" s="30" t="s">
        <v>57</v>
      </c>
    </row>
    <row r="28" spans="1:11" s="19" customFormat="1" ht="13.9" customHeight="1">
      <c r="A28" s="19" t="s">
        <v>58</v>
      </c>
      <c r="B28" s="20"/>
      <c r="C28" s="20"/>
      <c r="D28" s="20"/>
      <c r="E28" s="21">
        <f>SUM(E29:E35)</f>
        <v>100</v>
      </c>
      <c r="F28" s="21">
        <f>SUM(F29:F35)</f>
        <v>100</v>
      </c>
      <c r="G28" s="21">
        <f>SUM(G29:G35)</f>
        <v>100</v>
      </c>
      <c r="H28" s="21">
        <f>SUM(H29:H35)</f>
        <v>100</v>
      </c>
      <c r="I28" s="21">
        <v>100</v>
      </c>
      <c r="J28" s="36" t="s">
        <v>59</v>
      </c>
      <c r="K28" s="37"/>
    </row>
    <row r="29" spans="1:11" s="26" customFormat="1" ht="13.9" customHeight="1">
      <c r="B29" s="38" t="s">
        <v>60</v>
      </c>
      <c r="C29" s="38"/>
      <c r="D29" s="38"/>
      <c r="E29" s="28">
        <v>77.2</v>
      </c>
      <c r="F29" s="28">
        <v>87.4</v>
      </c>
      <c r="G29" s="28">
        <v>90.4</v>
      </c>
      <c r="H29" s="28">
        <v>93.7</v>
      </c>
      <c r="I29" s="28">
        <v>98.55</v>
      </c>
      <c r="J29" s="29"/>
      <c r="K29" s="30" t="s">
        <v>61</v>
      </c>
    </row>
    <row r="30" spans="1:11" s="26" customFormat="1" ht="13.9" customHeight="1">
      <c r="B30" s="38" t="s">
        <v>62</v>
      </c>
      <c r="C30" s="38"/>
      <c r="D30" s="38"/>
      <c r="E30" s="28">
        <v>22.2</v>
      </c>
      <c r="F30" s="28">
        <v>11.2</v>
      </c>
      <c r="G30" s="28">
        <v>9.1999999999999993</v>
      </c>
      <c r="H30" s="28">
        <v>6.3</v>
      </c>
      <c r="I30" s="28">
        <v>1.45</v>
      </c>
      <c r="J30" s="29"/>
      <c r="K30" s="30" t="s">
        <v>63</v>
      </c>
    </row>
    <row r="31" spans="1:11" s="26" customFormat="1" ht="13.9" customHeight="1">
      <c r="B31" s="38" t="s">
        <v>64</v>
      </c>
      <c r="C31" s="38"/>
      <c r="D31" s="38"/>
      <c r="E31" s="28">
        <v>0.1</v>
      </c>
      <c r="F31" s="31" t="s">
        <v>23</v>
      </c>
      <c r="G31" s="31" t="s">
        <v>23</v>
      </c>
      <c r="H31" s="31" t="s">
        <v>23</v>
      </c>
      <c r="I31" s="32" t="s">
        <v>24</v>
      </c>
      <c r="J31" s="29"/>
      <c r="K31" s="30" t="s">
        <v>65</v>
      </c>
    </row>
    <row r="32" spans="1:11" s="26" customFormat="1" ht="13.9" customHeight="1">
      <c r="B32" s="38" t="s">
        <v>66</v>
      </c>
      <c r="C32" s="38"/>
      <c r="D32" s="38"/>
      <c r="E32" s="28">
        <v>0.4</v>
      </c>
      <c r="F32" s="28">
        <v>0.3</v>
      </c>
      <c r="G32" s="28">
        <v>0.3</v>
      </c>
      <c r="H32" s="31" t="s">
        <v>23</v>
      </c>
      <c r="I32" s="32" t="s">
        <v>24</v>
      </c>
      <c r="J32" s="29"/>
      <c r="K32" s="30" t="s">
        <v>67</v>
      </c>
    </row>
    <row r="33" spans="1:11" s="26" customFormat="1" ht="13.9" customHeight="1">
      <c r="B33" s="38" t="s">
        <v>68</v>
      </c>
      <c r="C33" s="38"/>
      <c r="D33" s="38"/>
      <c r="E33" s="31" t="s">
        <v>23</v>
      </c>
      <c r="F33" s="31" t="s">
        <v>23</v>
      </c>
      <c r="G33" s="31" t="s">
        <v>23</v>
      </c>
      <c r="H33" s="31" t="s">
        <v>23</v>
      </c>
      <c r="I33" s="32" t="s">
        <v>24</v>
      </c>
      <c r="J33" s="29"/>
      <c r="K33" s="30" t="s">
        <v>69</v>
      </c>
    </row>
    <row r="34" spans="1:11" s="26" customFormat="1" ht="13.9" customHeight="1">
      <c r="B34" s="38" t="s">
        <v>70</v>
      </c>
      <c r="C34" s="38"/>
      <c r="D34" s="38"/>
      <c r="E34" s="31" t="s">
        <v>23</v>
      </c>
      <c r="F34" s="28">
        <v>1</v>
      </c>
      <c r="G34" s="28">
        <v>0.1</v>
      </c>
      <c r="H34" s="31" t="s">
        <v>23</v>
      </c>
      <c r="I34" s="32" t="s">
        <v>24</v>
      </c>
      <c r="J34" s="29"/>
      <c r="K34" s="38" t="s">
        <v>71</v>
      </c>
    </row>
    <row r="35" spans="1:11" s="26" customFormat="1" ht="13.9" customHeight="1">
      <c r="B35" s="38" t="s">
        <v>72</v>
      </c>
      <c r="C35" s="38"/>
      <c r="D35" s="38"/>
      <c r="E35" s="28">
        <v>0.1</v>
      </c>
      <c r="F35" s="28">
        <v>0.1</v>
      </c>
      <c r="G35" s="31" t="s">
        <v>23</v>
      </c>
      <c r="H35" s="31" t="s">
        <v>23</v>
      </c>
      <c r="I35" s="32" t="s">
        <v>24</v>
      </c>
      <c r="J35" s="29"/>
      <c r="K35" s="38" t="s">
        <v>34</v>
      </c>
    </row>
    <row r="36" spans="1:11" s="26" customFormat="1" ht="13.9" customHeight="1">
      <c r="B36" s="38"/>
      <c r="C36" s="38"/>
      <c r="D36" s="38"/>
      <c r="E36" s="40"/>
      <c r="F36" s="41"/>
      <c r="G36" s="41"/>
      <c r="H36" s="40"/>
      <c r="I36" s="40"/>
      <c r="J36" s="42"/>
      <c r="K36" s="38"/>
    </row>
    <row r="37" spans="1:11" s="26" customFormat="1" ht="13.9" customHeight="1">
      <c r="B37" s="38"/>
      <c r="C37" s="38"/>
      <c r="D37" s="38"/>
      <c r="E37" s="40"/>
      <c r="F37" s="41"/>
      <c r="G37" s="41"/>
      <c r="H37" s="40"/>
      <c r="I37" s="40"/>
      <c r="J37" s="42"/>
      <c r="K37" s="38"/>
    </row>
    <row r="38" spans="1:11" s="1" customFormat="1" ht="19.5">
      <c r="B38" s="1" t="s">
        <v>0</v>
      </c>
      <c r="C38" s="2">
        <v>1.9</v>
      </c>
      <c r="D38" s="1" t="s">
        <v>73</v>
      </c>
    </row>
    <row r="39" spans="1:11" s="1" customFormat="1" ht="15.75" customHeight="1">
      <c r="B39" s="1" t="s">
        <v>2</v>
      </c>
      <c r="C39" s="2">
        <v>1.9</v>
      </c>
      <c r="D39" s="1" t="s">
        <v>74</v>
      </c>
    </row>
    <row r="40" spans="1:11" ht="2.25" customHeight="1">
      <c r="A40" s="3"/>
      <c r="B40" s="3"/>
      <c r="C40" s="3"/>
      <c r="D40" s="3"/>
      <c r="E40" s="3"/>
      <c r="F40" s="3"/>
      <c r="G40" s="3"/>
      <c r="H40" s="3"/>
      <c r="I40" s="3"/>
      <c r="J40" s="4"/>
      <c r="K40" s="4"/>
    </row>
    <row r="41" spans="1:11" s="10" customFormat="1" ht="12.75" customHeight="1">
      <c r="A41" s="6" t="s">
        <v>4</v>
      </c>
      <c r="B41" s="6"/>
      <c r="C41" s="6"/>
      <c r="D41" s="6"/>
      <c r="E41" s="7"/>
      <c r="F41" s="43"/>
      <c r="G41" s="7"/>
      <c r="H41" s="7"/>
      <c r="I41" s="7"/>
      <c r="J41" s="9" t="s">
        <v>5</v>
      </c>
      <c r="K41" s="6"/>
    </row>
    <row r="42" spans="1:11" s="10" customFormat="1" ht="22.5" customHeight="1">
      <c r="A42" s="11"/>
      <c r="B42" s="11"/>
      <c r="C42" s="11"/>
      <c r="D42" s="11"/>
      <c r="E42" s="44" t="s">
        <v>6</v>
      </c>
      <c r="F42" s="44" t="s">
        <v>7</v>
      </c>
      <c r="G42" s="44" t="s">
        <v>8</v>
      </c>
      <c r="H42" s="44" t="s">
        <v>9</v>
      </c>
      <c r="I42" s="44" t="s">
        <v>10</v>
      </c>
      <c r="J42" s="13"/>
      <c r="K42" s="11"/>
    </row>
    <row r="43" spans="1:11" s="10" customFormat="1" ht="12" customHeight="1">
      <c r="A43" s="11"/>
      <c r="B43" s="11"/>
      <c r="C43" s="11"/>
      <c r="D43" s="11"/>
      <c r="E43" s="45" t="s">
        <v>11</v>
      </c>
      <c r="F43" s="45" t="s">
        <v>12</v>
      </c>
      <c r="G43" s="44" t="s">
        <v>13</v>
      </c>
      <c r="H43" s="45" t="s">
        <v>14</v>
      </c>
      <c r="I43" s="45" t="s">
        <v>15</v>
      </c>
      <c r="J43" s="13"/>
      <c r="K43" s="11"/>
    </row>
    <row r="44" spans="1:11" s="10" customFormat="1" ht="12" customHeight="1">
      <c r="A44" s="15"/>
      <c r="B44" s="15"/>
      <c r="C44" s="15"/>
      <c r="D44" s="15"/>
      <c r="E44" s="45"/>
      <c r="F44" s="45"/>
      <c r="G44" s="45"/>
      <c r="H44" s="46"/>
      <c r="I44" s="46"/>
      <c r="J44" s="18"/>
      <c r="K44" s="15"/>
    </row>
    <row r="45" spans="1:11" s="50" customFormat="1" ht="3" customHeight="1">
      <c r="A45" s="47"/>
      <c r="B45" s="47"/>
      <c r="C45" s="47"/>
      <c r="D45" s="47"/>
      <c r="E45" s="48"/>
      <c r="F45" s="48"/>
      <c r="G45" s="48"/>
      <c r="H45" s="48"/>
      <c r="I45" s="48"/>
      <c r="J45" s="49"/>
      <c r="K45" s="47"/>
    </row>
    <row r="46" spans="1:11" s="19" customFormat="1" ht="15.75" customHeight="1">
      <c r="A46" s="19" t="s">
        <v>75</v>
      </c>
      <c r="E46" s="51">
        <f>SUM(E47:E54)</f>
        <v>100</v>
      </c>
      <c r="F46" s="51">
        <f>SUM(F47:F54)</f>
        <v>100</v>
      </c>
      <c r="G46" s="51">
        <f>SUM(G47:G54)</f>
        <v>100</v>
      </c>
      <c r="H46" s="51">
        <f>SUM(H47:H54)</f>
        <v>99.9</v>
      </c>
      <c r="I46" s="51">
        <v>100</v>
      </c>
      <c r="J46" s="52" t="s">
        <v>76</v>
      </c>
      <c r="K46" s="53"/>
    </row>
    <row r="47" spans="1:11" s="19" customFormat="1" ht="15.75" customHeight="1">
      <c r="B47" s="26" t="s">
        <v>77</v>
      </c>
      <c r="E47" s="54">
        <v>15.2</v>
      </c>
      <c r="F47" s="54">
        <v>21.1</v>
      </c>
      <c r="G47" s="54">
        <v>43</v>
      </c>
      <c r="H47" s="54">
        <v>48.6</v>
      </c>
      <c r="I47" s="54">
        <v>63.65</v>
      </c>
      <c r="J47" s="52"/>
      <c r="K47" s="55" t="s">
        <v>78</v>
      </c>
    </row>
    <row r="48" spans="1:11" s="26" customFormat="1" ht="15.75" customHeight="1">
      <c r="B48" s="26" t="s">
        <v>60</v>
      </c>
      <c r="E48" s="54">
        <v>4</v>
      </c>
      <c r="F48" s="54">
        <v>6.5</v>
      </c>
      <c r="G48" s="54">
        <v>3.3</v>
      </c>
      <c r="H48" s="54">
        <v>1.1000000000000001</v>
      </c>
      <c r="I48" s="54">
        <v>0.84</v>
      </c>
      <c r="J48" s="56"/>
      <c r="K48" s="55" t="s">
        <v>79</v>
      </c>
    </row>
    <row r="49" spans="1:11" s="26" customFormat="1" ht="15.75" customHeight="1">
      <c r="B49" s="26" t="s">
        <v>62</v>
      </c>
      <c r="E49" s="54">
        <v>5</v>
      </c>
      <c r="F49" s="54">
        <v>2.1</v>
      </c>
      <c r="G49" s="54">
        <v>3.3</v>
      </c>
      <c r="H49" s="54">
        <v>0.8</v>
      </c>
      <c r="I49" s="54">
        <v>0.38</v>
      </c>
      <c r="J49" s="56"/>
      <c r="K49" s="55" t="s">
        <v>80</v>
      </c>
    </row>
    <row r="50" spans="1:11" s="26" customFormat="1" ht="15.75" customHeight="1">
      <c r="B50" s="26" t="s">
        <v>64</v>
      </c>
      <c r="E50" s="57" t="s">
        <v>81</v>
      </c>
      <c r="F50" s="57" t="s">
        <v>81</v>
      </c>
      <c r="G50" s="57" t="s">
        <v>81</v>
      </c>
      <c r="H50" s="54">
        <v>0.2</v>
      </c>
      <c r="I50" s="58" t="s">
        <v>82</v>
      </c>
      <c r="J50" s="56"/>
      <c r="K50" s="55" t="s">
        <v>83</v>
      </c>
    </row>
    <row r="51" spans="1:11" s="26" customFormat="1" ht="15.75" customHeight="1">
      <c r="B51" s="26" t="s">
        <v>84</v>
      </c>
      <c r="E51" s="54">
        <v>1.6</v>
      </c>
      <c r="F51" s="54">
        <v>3.3</v>
      </c>
      <c r="G51" s="54">
        <v>0.3</v>
      </c>
      <c r="H51" s="54">
        <v>0.5</v>
      </c>
      <c r="I51" s="54">
        <v>0.59</v>
      </c>
      <c r="J51" s="56"/>
      <c r="K51" s="55" t="s">
        <v>85</v>
      </c>
    </row>
    <row r="52" spans="1:11" s="26" customFormat="1" ht="15.75" customHeight="1">
      <c r="B52" s="26" t="s">
        <v>68</v>
      </c>
      <c r="E52" s="57" t="s">
        <v>81</v>
      </c>
      <c r="F52" s="57" t="s">
        <v>81</v>
      </c>
      <c r="G52" s="57" t="s">
        <v>81</v>
      </c>
      <c r="H52" s="57" t="s">
        <v>81</v>
      </c>
      <c r="I52" s="58" t="s">
        <v>82</v>
      </c>
      <c r="J52" s="56"/>
      <c r="K52" s="55" t="s">
        <v>69</v>
      </c>
    </row>
    <row r="53" spans="1:11" s="26" customFormat="1" ht="15.75" customHeight="1">
      <c r="B53" s="26" t="s">
        <v>70</v>
      </c>
      <c r="E53" s="54">
        <v>63.6</v>
      </c>
      <c r="F53" s="54">
        <v>57.5</v>
      </c>
      <c r="G53" s="54">
        <v>40.700000000000003</v>
      </c>
      <c r="H53" s="54">
        <v>40.6</v>
      </c>
      <c r="I53" s="54">
        <v>29.01</v>
      </c>
      <c r="J53" s="56"/>
      <c r="K53" s="55" t="s">
        <v>71</v>
      </c>
    </row>
    <row r="54" spans="1:11" s="26" customFormat="1" ht="14.25" customHeight="1">
      <c r="B54" s="26" t="s">
        <v>33</v>
      </c>
      <c r="E54" s="54">
        <v>10.6</v>
      </c>
      <c r="F54" s="54">
        <v>9.5</v>
      </c>
      <c r="G54" s="54">
        <v>9.4</v>
      </c>
      <c r="H54" s="54">
        <v>8.1</v>
      </c>
      <c r="I54" s="54">
        <v>5.53</v>
      </c>
      <c r="J54" s="56"/>
      <c r="K54" s="38" t="s">
        <v>34</v>
      </c>
    </row>
    <row r="55" spans="1:11" s="19" customFormat="1" ht="15.75" customHeight="1">
      <c r="A55" s="19" t="s">
        <v>86</v>
      </c>
      <c r="E55" s="51">
        <f>SUM(E56:E59)</f>
        <v>100</v>
      </c>
      <c r="F55" s="51">
        <f>SUM(F56:F59)</f>
        <v>99.999999999999986</v>
      </c>
      <c r="G55" s="51">
        <f>SUM(G56:G59)</f>
        <v>100</v>
      </c>
      <c r="H55" s="51">
        <f>SUM(H56:H59)</f>
        <v>100</v>
      </c>
      <c r="I55" s="51">
        <v>100</v>
      </c>
      <c r="J55" s="52" t="s">
        <v>87</v>
      </c>
      <c r="K55" s="53"/>
    </row>
    <row r="56" spans="1:11" s="19" customFormat="1" ht="15.75" customHeight="1">
      <c r="B56" s="26" t="s">
        <v>88</v>
      </c>
      <c r="E56" s="57" t="s">
        <v>81</v>
      </c>
      <c r="F56" s="57" t="s">
        <v>81</v>
      </c>
      <c r="G56" s="57" t="s">
        <v>81</v>
      </c>
      <c r="H56" s="57" t="s">
        <v>81</v>
      </c>
      <c r="I56" s="58" t="s">
        <v>82</v>
      </c>
      <c r="J56" s="52"/>
      <c r="K56" s="55" t="s">
        <v>89</v>
      </c>
    </row>
    <row r="57" spans="1:11" s="26" customFormat="1" ht="15.75" customHeight="1">
      <c r="B57" s="26" t="s">
        <v>90</v>
      </c>
      <c r="E57" s="54">
        <v>8.1999999999999993</v>
      </c>
      <c r="F57" s="54">
        <v>8.1</v>
      </c>
      <c r="G57" s="54">
        <v>9.5</v>
      </c>
      <c r="H57" s="54">
        <v>7.3</v>
      </c>
      <c r="I57" s="54">
        <v>7.75</v>
      </c>
      <c r="J57" s="56"/>
      <c r="K57" s="55" t="s">
        <v>91</v>
      </c>
    </row>
    <row r="58" spans="1:11" s="26" customFormat="1" ht="15.75" customHeight="1">
      <c r="B58" s="26" t="s">
        <v>92</v>
      </c>
      <c r="E58" s="54">
        <v>86.5</v>
      </c>
      <c r="F58" s="54">
        <v>87.1</v>
      </c>
      <c r="G58" s="54">
        <v>78.400000000000006</v>
      </c>
      <c r="H58" s="54">
        <v>78.400000000000006</v>
      </c>
      <c r="I58" s="54">
        <v>78.75</v>
      </c>
      <c r="J58" s="56"/>
      <c r="K58" s="55" t="s">
        <v>93</v>
      </c>
    </row>
    <row r="59" spans="1:11" s="26" customFormat="1" ht="15.75" customHeight="1">
      <c r="B59" s="26" t="s">
        <v>94</v>
      </c>
      <c r="E59" s="54">
        <v>5.3</v>
      </c>
      <c r="F59" s="54">
        <v>4.8</v>
      </c>
      <c r="G59" s="54">
        <v>12.1</v>
      </c>
      <c r="H59" s="54">
        <v>14.3</v>
      </c>
      <c r="I59" s="54">
        <v>13.5</v>
      </c>
      <c r="J59" s="56"/>
      <c r="K59" s="55" t="s">
        <v>95</v>
      </c>
    </row>
    <row r="60" spans="1:11" s="26" customFormat="1" ht="15.75" customHeight="1">
      <c r="B60" s="26" t="s">
        <v>96</v>
      </c>
      <c r="E60" s="57" t="s">
        <v>81</v>
      </c>
      <c r="F60" s="57" t="s">
        <v>81</v>
      </c>
      <c r="G60" s="57" t="s">
        <v>81</v>
      </c>
      <c r="H60" s="57" t="s">
        <v>81</v>
      </c>
      <c r="I60" s="57" t="s">
        <v>81</v>
      </c>
      <c r="J60" s="56"/>
      <c r="K60" s="55" t="s">
        <v>97</v>
      </c>
    </row>
    <row r="61" spans="1:11" s="19" customFormat="1" ht="15.75" customHeight="1">
      <c r="A61" s="19" t="s">
        <v>98</v>
      </c>
      <c r="E61" s="51">
        <f>SUM(E62:E68)</f>
        <v>100</v>
      </c>
      <c r="F61" s="51">
        <f>SUM(F62:F68)</f>
        <v>99.999999999999986</v>
      </c>
      <c r="G61" s="51">
        <f>SUM(G62:G68)</f>
        <v>100</v>
      </c>
      <c r="H61" s="51">
        <f>SUM(H62:H68)</f>
        <v>100</v>
      </c>
      <c r="I61" s="54">
        <v>100</v>
      </c>
      <c r="J61" s="52" t="s">
        <v>99</v>
      </c>
      <c r="K61" s="53"/>
    </row>
    <row r="62" spans="1:11" s="26" customFormat="1" ht="15.75" customHeight="1">
      <c r="B62" s="26" t="s">
        <v>100</v>
      </c>
      <c r="E62" s="54">
        <v>8.5</v>
      </c>
      <c r="F62" s="54">
        <v>10.6</v>
      </c>
      <c r="G62" s="54">
        <v>6</v>
      </c>
      <c r="H62" s="54">
        <v>2.7</v>
      </c>
      <c r="I62" s="54">
        <v>2.4300000000000002</v>
      </c>
      <c r="J62" s="56"/>
      <c r="K62" s="55" t="s">
        <v>101</v>
      </c>
    </row>
    <row r="63" spans="1:11" s="26" customFormat="1" ht="15.75" customHeight="1">
      <c r="B63" s="26" t="s">
        <v>39</v>
      </c>
      <c r="E63" s="54">
        <v>58.3</v>
      </c>
      <c r="F63" s="54">
        <v>55.2</v>
      </c>
      <c r="G63" s="54">
        <v>49.5</v>
      </c>
      <c r="H63" s="54">
        <v>43.5</v>
      </c>
      <c r="I63" s="51">
        <v>56.7</v>
      </c>
      <c r="J63" s="56"/>
      <c r="K63" s="55" t="s">
        <v>40</v>
      </c>
    </row>
    <row r="64" spans="1:11" s="26" customFormat="1" ht="15.75" customHeight="1">
      <c r="B64" s="26" t="s">
        <v>102</v>
      </c>
      <c r="E64" s="54">
        <v>0.4</v>
      </c>
      <c r="F64" s="54">
        <v>0.1</v>
      </c>
      <c r="G64" s="54">
        <v>0.3</v>
      </c>
      <c r="H64" s="57" t="s">
        <v>103</v>
      </c>
      <c r="I64" s="54">
        <v>0.09</v>
      </c>
      <c r="J64" s="56"/>
      <c r="K64" s="55" t="s">
        <v>104</v>
      </c>
    </row>
    <row r="65" spans="1:11" s="26" customFormat="1" ht="15.75" customHeight="1">
      <c r="B65" s="26" t="s">
        <v>105</v>
      </c>
      <c r="E65" s="54">
        <v>28.3</v>
      </c>
      <c r="F65" s="54">
        <v>30.3</v>
      </c>
      <c r="G65" s="54">
        <v>38.700000000000003</v>
      </c>
      <c r="H65" s="54">
        <v>47.4</v>
      </c>
      <c r="I65" s="54">
        <v>35.909999999999997</v>
      </c>
      <c r="J65" s="56"/>
      <c r="K65" s="55" t="s">
        <v>106</v>
      </c>
    </row>
    <row r="66" spans="1:11" s="26" customFormat="1" ht="15.75" customHeight="1">
      <c r="B66" s="26" t="s">
        <v>107</v>
      </c>
      <c r="C66" s="55"/>
      <c r="D66" s="59"/>
      <c r="E66" s="54">
        <v>0.6</v>
      </c>
      <c r="F66" s="54">
        <v>0.2</v>
      </c>
      <c r="G66" s="54">
        <v>2.5</v>
      </c>
      <c r="H66" s="54">
        <v>0.9</v>
      </c>
      <c r="I66" s="54">
        <v>0.51</v>
      </c>
      <c r="J66" s="56"/>
      <c r="K66" s="55" t="s">
        <v>108</v>
      </c>
    </row>
    <row r="67" spans="1:11" s="26" customFormat="1" ht="15.75" customHeight="1">
      <c r="B67" s="26" t="s">
        <v>33</v>
      </c>
      <c r="E67" s="57" t="s">
        <v>81</v>
      </c>
      <c r="F67" s="57" t="s">
        <v>81</v>
      </c>
      <c r="G67" s="57" t="s">
        <v>81</v>
      </c>
      <c r="H67" s="57" t="s">
        <v>81</v>
      </c>
      <c r="I67" s="58" t="s">
        <v>82</v>
      </c>
      <c r="J67" s="55"/>
      <c r="K67" s="55" t="s">
        <v>109</v>
      </c>
    </row>
    <row r="68" spans="1:11" s="55" customFormat="1" ht="15.75" customHeight="1">
      <c r="B68" s="55" t="s">
        <v>110</v>
      </c>
      <c r="E68" s="54">
        <v>3.9</v>
      </c>
      <c r="F68" s="54">
        <v>3.6</v>
      </c>
      <c r="G68" s="54">
        <v>3</v>
      </c>
      <c r="H68" s="54">
        <v>5.5</v>
      </c>
      <c r="I68" s="54">
        <v>4.3600000000000003</v>
      </c>
      <c r="K68" s="55" t="s">
        <v>111</v>
      </c>
    </row>
    <row r="69" spans="1:11" s="26" customFormat="1" ht="4.5" customHeight="1">
      <c r="A69" s="60"/>
      <c r="B69" s="60"/>
      <c r="C69" s="60"/>
      <c r="D69" s="60"/>
      <c r="E69" s="60"/>
      <c r="F69" s="61"/>
      <c r="G69" s="61"/>
      <c r="H69" s="61"/>
      <c r="I69" s="61"/>
      <c r="J69" s="60"/>
      <c r="K69" s="60"/>
    </row>
    <row r="70" spans="1:11" s="26" customFormat="1" ht="16.5" customHeight="1">
      <c r="A70" s="26" t="s">
        <v>112</v>
      </c>
    </row>
    <row r="71" spans="1:11" s="26" customFormat="1" ht="15.75" customHeight="1">
      <c r="B71" s="26" t="s">
        <v>113</v>
      </c>
    </row>
    <row r="72" spans="1:11" ht="13.5" customHeight="1"/>
    <row r="73" spans="1:11" ht="13.5" customHeight="1">
      <c r="B73" s="26"/>
    </row>
  </sheetData>
  <mergeCells count="4">
    <mergeCell ref="A4:D7"/>
    <mergeCell ref="J4:K7"/>
    <mergeCell ref="A41:D44"/>
    <mergeCell ref="J41:K44"/>
  </mergeCells>
  <pageMargins left="0.59055118110236227" right="0.47244094488188981" top="0.98425196850393704" bottom="0.70866141732283472" header="0.35433070866141736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2017-10-31T06:41:04Z</dcterms:created>
  <dcterms:modified xsi:type="dcterms:W3CDTF">2017-10-31T06:44:44Z</dcterms:modified>
</cp:coreProperties>
</file>