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.ประชากร\"/>
    </mc:Choice>
  </mc:AlternateContent>
  <bookViews>
    <workbookView xWindow="0" yWindow="0" windowWidth="19320" windowHeight="9735"/>
  </bookViews>
  <sheets>
    <sheet name="T-1.11" sheetId="10" r:id="rId1"/>
  </sheets>
  <definedNames>
    <definedName name="_xlnm.Print_Area" localSheetId="0">'T-1.11'!$A$1:$M$75</definedName>
  </definedNames>
  <calcPr calcId="152511"/>
</workbook>
</file>

<file path=xl/calcChain.xml><?xml version="1.0" encoding="utf-8"?>
<calcChain xmlns="http://schemas.openxmlformats.org/spreadsheetml/2006/main">
  <c r="E9" i="10" l="1"/>
  <c r="E60" i="10"/>
  <c r="H45" i="10"/>
  <c r="G45" i="10"/>
  <c r="F45" i="10"/>
  <c r="E54" i="10"/>
  <c r="E29" i="10"/>
  <c r="E24" i="10"/>
  <c r="E17" i="10"/>
  <c r="H60" i="10" l="1"/>
  <c r="G60" i="10"/>
  <c r="F60" i="10"/>
  <c r="H54" i="10"/>
  <c r="G54" i="10"/>
  <c r="F54" i="10"/>
  <c r="H29" i="10"/>
  <c r="G29" i="10"/>
  <c r="F29" i="10"/>
  <c r="H24" i="10"/>
  <c r="F24" i="10"/>
  <c r="H17" i="10"/>
  <c r="G17" i="10"/>
  <c r="F17" i="10"/>
  <c r="H9" i="10"/>
  <c r="G9" i="10"/>
  <c r="F9" i="10"/>
</calcChain>
</file>

<file path=xl/sharedStrings.xml><?xml version="1.0" encoding="utf-8"?>
<sst xmlns="http://schemas.openxmlformats.org/spreadsheetml/2006/main" count="184" uniqueCount="107">
  <si>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</si>
  <si>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</si>
  <si>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</si>
  <si>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</si>
  <si>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</si>
  <si>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</si>
  <si>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</si>
  <si>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</si>
  <si>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</si>
  <si>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</si>
  <si>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</si>
  <si>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</si>
  <si>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</si>
  <si>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</si>
  <si>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</si>
  <si>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</si>
  <si>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</si>
  <si>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</si>
  <si>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</si>
  <si>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</si>
  <si>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</si>
  <si>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</si>
  <si>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</si>
  <si>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</si>
  <si>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</si>
  <si>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</si>
  <si>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</si>
  <si>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</si>
  <si>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</si>
  <si>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</si>
  <si>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</si>
  <si>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</si>
  <si>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</si>
  <si>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</si>
  <si>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</si>
  <si>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</si>
  <si>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</si>
  <si>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</si>
  <si>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</si>
  <si>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</si>
  <si>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</si>
  <si>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</si>
  <si>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</si>
  <si>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</si>
  <si>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</si>
  <si>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</si>
  <si>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</si>
  <si>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</si>
  <si>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</si>
  <si>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</si>
  <si>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</si>
  <si>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</si>
  <si>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</si>
  <si>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</si>
  <si>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</si>
  <si>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</si>
  <si>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</si>
  <si>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</si>
  <si>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</si>
  <si>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</si>
  <si>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</si>
  <si>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</si>
  <si>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</si>
  <si>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</si>
  <si>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</si>
  <si>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</si>
  <si>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</si>
  <si>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</si>
  <si>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</si>
  <si>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</si>
  <si>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</si>
  <si>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</si>
  <si>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</si>
  <si>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</si>
  <si>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</si>
  <si>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</si>
  <si>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</si>
  <si>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</si>
  <si>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</si>
  <si>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</si>
  <si>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</si>
  <si>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</si>
  <si>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</si>
  <si>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</si>
  <si>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</si>
  <si>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</si>
  <si>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</si>
  <si>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</si>
  <si>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</si>
  <si>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</si>
  <si>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</si>
  <si>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</si>
  <si>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2556</t>
  </si>
  <si>
    <t xml:space="preserve">ร้อยละของครัวเรือน จำแนกตามลักษณะที่สำคัญของครัวเรือน จังหวัดเลย พ.ศ. 2555 - 2559 </t>
  </si>
  <si>
    <t>Percentage of Households by Major Housing Characteristics Loei Province: 2012 - 2016</t>
  </si>
  <si>
    <t>2555</t>
  </si>
  <si>
    <t>2557</t>
  </si>
  <si>
    <t>2558</t>
  </si>
  <si>
    <t>2559</t>
  </si>
  <si>
    <t>ร้อยละของครัวเรือน จำแนกตามลักษณะที่สำคัญของครัวเรือน จังหวัดเลยพ.ศ.2555 - 2559 (ต่อ)</t>
  </si>
  <si>
    <t>Percentage of Households by Major Housing Characteristics Loei Province: 2012 - 2106 (Cont.)</t>
  </si>
  <si>
    <t xml:space="preserve">            ที่มา:  การสำรวจภาวะเศรษฐกิจและสังคมของครัวเรือนจังหวัดเลย พ.ศ. 2555 - 2559  สำนักงานสถิติแห่งชาติ</t>
  </si>
  <si>
    <t xml:space="preserve">   Source:   The 2012 - 2016 Household Socio - Economic Survey, Loei Province,  National Statistical Office</t>
  </si>
  <si>
    <t xml:space="preserve"> -</t>
  </si>
  <si>
    <t>-</t>
  </si>
  <si>
    <t xml:space="preserve">   - </t>
  </si>
  <si>
    <t>0.8'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</si>
</sst>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9" formatCode="0.0"/>
    <numFmt numFmtId="190" formatCode="#,##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7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189" fontId="11" fillId="0" borderId="3" xfId="0" applyNumberFormat="1" applyFont="1" applyBorder="1" applyAlignment="1">
      <alignment horizontal="right" indent="2"/>
    </xf>
    <xf numFmtId="0" fontId="10" fillId="0" borderId="3" xfId="0" applyFont="1" applyBorder="1" applyAlignment="1">
      <alignment horizontal="right" indent="2"/>
    </xf>
    <xf numFmtId="189" fontId="11" fillId="0" borderId="3" xfId="0" applyNumberFormat="1" applyFont="1" applyFill="1" applyBorder="1" applyAlignment="1">
      <alignment horizontal="right" indent="2"/>
    </xf>
    <xf numFmtId="189" fontId="10" fillId="0" borderId="3" xfId="0" applyNumberFormat="1" applyFont="1" applyFill="1" applyBorder="1" applyAlignment="1">
      <alignment horizontal="right" indent="2"/>
    </xf>
    <xf numFmtId="0" fontId="10" fillId="0" borderId="3" xfId="0" applyFont="1" applyFill="1" applyBorder="1" applyAlignment="1">
      <alignment horizontal="right" indent="2"/>
    </xf>
    <xf numFmtId="190" fontId="11" fillId="0" borderId="3" xfId="0" applyNumberFormat="1" applyFont="1" applyBorder="1" applyAlignment="1">
      <alignment horizontal="right" indent="2"/>
    </xf>
    <xf numFmtId="189" fontId="10" fillId="0" borderId="3" xfId="0" applyNumberFormat="1" applyFont="1" applyBorder="1" applyAlignment="1">
      <alignment horizontal="right" indent="2"/>
    </xf>
    <xf numFmtId="189" fontId="4" fillId="0" borderId="2" xfId="0" applyNumberFormat="1" applyFont="1" applyBorder="1" applyAlignment="1">
      <alignment horizontal="right" vertical="center" indent="2"/>
    </xf>
    <xf numFmtId="0" fontId="9" fillId="0" borderId="2" xfId="0" applyFont="1" applyBorder="1" applyAlignment="1">
      <alignment horizontal="right" vertical="center" indent="2"/>
    </xf>
    <xf numFmtId="0" fontId="9" fillId="0" borderId="2" xfId="0" quotePrefix="1" applyFont="1" applyBorder="1" applyAlignment="1">
      <alignment horizontal="right" vertical="center" indent="2"/>
    </xf>
    <xf numFmtId="189" fontId="9" fillId="0" borderId="2" xfId="0" applyNumberFormat="1" applyFont="1" applyBorder="1" applyAlignment="1">
      <alignment horizontal="right" vertical="center" indent="2"/>
    </xf>
    <xf numFmtId="0" fontId="6" fillId="0" borderId="2" xfId="0" quotePrefix="1" applyFont="1" applyBorder="1" applyAlignment="1">
      <alignment horizontal="right" indent="1"/>
    </xf>
    <xf numFmtId="0" fontId="4" fillId="0" borderId="2" xfId="0" applyFont="1" applyBorder="1" applyAlignment="1">
      <alignment horizontal="right" vertical="center" indent="2"/>
    </xf>
    <xf numFmtId="189" fontId="4" fillId="0" borderId="2" xfId="0" quotePrefix="1" applyNumberFormat="1" applyFont="1" applyBorder="1" applyAlignment="1">
      <alignment horizontal="right" vertical="center" indent="2"/>
    </xf>
    <xf numFmtId="0" fontId="9" fillId="0" borderId="3" xfId="0" quotePrefix="1" applyFont="1" applyBorder="1" applyAlignment="1">
      <alignment horizontal="right" vertical="center" indent="2"/>
    </xf>
    <xf numFmtId="0" fontId="9" fillId="0" borderId="3" xfId="0" applyFont="1" applyBorder="1" applyAlignment="1">
      <alignment horizontal="right" vertical="center" indent="2"/>
    </xf>
    <xf numFmtId="0" fontId="5" fillId="0" borderId="2" xfId="0" applyFont="1" applyBorder="1" applyAlignment="1">
      <alignment horizontal="right" vertical="center" indent="2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</cellXfs>
  <cellStyles count="7">
    <cellStyle name="Comma 2 2" xfId="6"/>
    <cellStyle name="Normal 2" xfId="5"/>
    <cellStyle name="เครื่องหมายจุลภาค 2" xfId="4"/>
    <cellStyle name="เครื่องหมายจุลภาค 3" xfId="2"/>
    <cellStyle name="ปกติ" xfId="0" builtinId="0"/>
    <cellStyle name="ปกติ 2" xfId="3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="" xmlns:a16="http://schemas.microsoft.com/office/drawing/2014/main" id="{00000000-0008-0000-0A00-0000032C0000}"/>
            </a:ext>
          </a:extLst>
        </xdr:cNvPr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1733552</xdr:colOff>
      <xdr:row>36</xdr:row>
      <xdr:rowOff>35943</xdr:rowOff>
    </xdr:from>
    <xdr:to>
      <xdr:col>13</xdr:col>
      <xdr:colOff>112426</xdr:colOff>
      <xdr:row>74</xdr:row>
      <xdr:rowOff>125802</xdr:rowOff>
    </xdr:to>
    <xdr:grpSp>
      <xdr:nvGrpSpPr>
        <xdr:cNvPr id="8889" name="Group 292">
          <a:extLst>
            <a:ext uri="{FF2B5EF4-FFF2-40B4-BE49-F238E27FC236}">
              <a16:creationId xmlns="" xmlns:a16="http://schemas.microsoft.com/office/drawing/2014/main" id="{00000000-0008-0000-0A00-0000B9220000}"/>
            </a:ext>
          </a:extLst>
        </xdr:cNvPr>
        <xdr:cNvGrpSpPr>
          <a:grpSpLocks/>
        </xdr:cNvGrpSpPr>
      </xdr:nvGrpSpPr>
      <xdr:grpSpPr bwMode="auto">
        <a:xfrm>
          <a:off x="9294021" y="6703443"/>
          <a:ext cx="819655" cy="6840703"/>
          <a:chOff x="1000" y="699"/>
          <a:chExt cx="67" cy="662"/>
        </a:xfrm>
      </xdr:grpSpPr>
      <xdr:sp macro="" textlink="">
        <xdr:nvSpPr>
          <xdr:cNvPr id="8485" name="Text Box 6">
            <a:extLst>
              <a:ext uri="{FF2B5EF4-FFF2-40B4-BE49-F238E27FC236}">
                <a16:creationId xmlns="" xmlns:a16="http://schemas.microsoft.com/office/drawing/2014/main" id="{00000000-0008-0000-0A00-0000252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3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>
            <a:extLst>
              <a:ext uri="{FF2B5EF4-FFF2-40B4-BE49-F238E27FC236}">
                <a16:creationId xmlns="" xmlns:a16="http://schemas.microsoft.com/office/drawing/2014/main" id="{00000000-0008-0000-0A00-0000262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</a:p>
        </xdr:txBody>
      </xdr:sp>
      <xdr:cxnSp macro="">
        <xdr:nvCxnSpPr>
          <xdr:cNvPr id="8896" name="Straight Connector 12">
            <a:extLst>
              <a:ext uri="{FF2B5EF4-FFF2-40B4-BE49-F238E27FC236}">
                <a16:creationId xmlns="" xmlns:a16="http://schemas.microsoft.com/office/drawing/2014/main" id="{00000000-0008-0000-0A00-0000C022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31" y="735"/>
            <a:ext cx="3" cy="62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1731806</xdr:colOff>
      <xdr:row>0</xdr:row>
      <xdr:rowOff>89858</xdr:rowOff>
    </xdr:from>
    <xdr:to>
      <xdr:col>13</xdr:col>
      <xdr:colOff>51838</xdr:colOff>
      <xdr:row>36</xdr:row>
      <xdr:rowOff>35943</xdr:rowOff>
    </xdr:to>
    <xdr:grpSp>
      <xdr:nvGrpSpPr>
        <xdr:cNvPr id="8890" name="Group 494">
          <a:extLst>
            <a:ext uri="{FF2B5EF4-FFF2-40B4-BE49-F238E27FC236}">
              <a16:creationId xmlns="" xmlns:a16="http://schemas.microsoft.com/office/drawing/2014/main" id="{00000000-0008-0000-0A00-0000BA220000}"/>
            </a:ext>
          </a:extLst>
        </xdr:cNvPr>
        <xdr:cNvGrpSpPr>
          <a:grpSpLocks/>
        </xdr:cNvGrpSpPr>
      </xdr:nvGrpSpPr>
      <xdr:grpSpPr bwMode="auto">
        <a:xfrm>
          <a:off x="9292275" y="89858"/>
          <a:ext cx="760813" cy="6613585"/>
          <a:chOff x="988" y="49"/>
          <a:chExt cx="62" cy="661"/>
        </a:xfrm>
      </xdr:grpSpPr>
      <xdr:sp macro="" textlink="">
        <xdr:nvSpPr>
          <xdr:cNvPr id="2159" name="Text Box 6">
            <a:extLst>
              <a:ext uri="{FF2B5EF4-FFF2-40B4-BE49-F238E27FC236}">
                <a16:creationId xmlns="" xmlns:a16="http://schemas.microsoft.com/office/drawing/2014/main" id="{00000000-0008-0000-0A00-00006F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="" xmlns:a16="http://schemas.microsoft.com/office/drawing/2014/main" id="{00000000-0008-0000-0A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</a:p>
        </xdr:txBody>
      </xdr:sp>
      <xdr:cxnSp macro="">
        <xdr:nvCxnSpPr>
          <xdr:cNvPr id="8893" name="Straight Connector 12">
            <a:extLst>
              <a:ext uri="{FF2B5EF4-FFF2-40B4-BE49-F238E27FC236}">
                <a16:creationId xmlns="" xmlns:a16="http://schemas.microsoft.com/office/drawing/2014/main" id="{00000000-0008-0000-0A00-0000BD22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17" y="49"/>
            <a:ext cx="2" cy="61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showGridLines="0" tabSelected="1" view="pageBreakPreview" zoomScale="80" zoomScaleNormal="100" zoomScaleSheetLayoutView="80" workbookViewId="0">
      <selection activeCell="P30" sqref="P30"/>
    </sheetView>
  </sheetViews>
  <sheetFormatPr defaultColWidth="9.140625"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28.5703125" style="4" customWidth="1"/>
    <col min="5" max="9" width="14.140625" style="4" customWidth="1"/>
    <col min="10" max="10" width="2.28515625" style="4" customWidth="1"/>
    <col min="11" max="11" width="30.14062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3">
      <c r="B1" s="1" t="s">
        <v>0</v>
      </c>
      <c r="C1" s="22">
        <v>1.1100000000000001</v>
      </c>
      <c r="D1" s="1" t="s">
        <v>93</v>
      </c>
    </row>
    <row r="2" spans="1:11" s="2" customFormat="1" ht="15.75" customHeight="1" x14ac:dyDescent="0.3">
      <c r="B2" s="1" t="s">
        <v>80</v>
      </c>
      <c r="C2" s="22">
        <v>1.1100000000000001</v>
      </c>
      <c r="D2" s="1" t="s">
        <v>94</v>
      </c>
    </row>
    <row r="3" spans="1:11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25">
      <c r="A4" s="40" t="s">
        <v>81</v>
      </c>
      <c r="B4" s="40"/>
      <c r="C4" s="40"/>
      <c r="D4" s="40"/>
      <c r="E4" s="51" t="s">
        <v>95</v>
      </c>
      <c r="F4" s="51" t="s">
        <v>92</v>
      </c>
      <c r="G4" s="51" t="s">
        <v>96</v>
      </c>
      <c r="H4" s="51" t="s">
        <v>97</v>
      </c>
      <c r="I4" s="51" t="s">
        <v>98</v>
      </c>
      <c r="J4" s="42" t="s">
        <v>91</v>
      </c>
      <c r="K4" s="43"/>
    </row>
    <row r="5" spans="1:11" s="6" customFormat="1" ht="12" customHeight="1" x14ac:dyDescent="0.25">
      <c r="A5" s="41"/>
      <c r="B5" s="41"/>
      <c r="C5" s="41"/>
      <c r="D5" s="41"/>
      <c r="E5" s="52"/>
      <c r="F5" s="52"/>
      <c r="G5" s="52"/>
      <c r="H5" s="52"/>
      <c r="I5" s="52"/>
      <c r="J5" s="44"/>
      <c r="K5" s="45"/>
    </row>
    <row r="6" spans="1:11" s="6" customFormat="1" ht="12" customHeight="1" x14ac:dyDescent="0.25">
      <c r="A6" s="41"/>
      <c r="B6" s="41"/>
      <c r="C6" s="41"/>
      <c r="D6" s="41"/>
      <c r="E6" s="53">
        <v>2012</v>
      </c>
      <c r="F6" s="53">
        <v>2013</v>
      </c>
      <c r="G6" s="53">
        <v>2014</v>
      </c>
      <c r="H6" s="53">
        <v>2015</v>
      </c>
      <c r="I6" s="53">
        <v>2016</v>
      </c>
      <c r="J6" s="44"/>
      <c r="K6" s="45"/>
    </row>
    <row r="7" spans="1:11" s="6" customFormat="1" ht="12" customHeight="1" x14ac:dyDescent="0.25">
      <c r="A7" s="50"/>
      <c r="B7" s="50"/>
      <c r="C7" s="50"/>
      <c r="D7" s="50"/>
      <c r="E7" s="54"/>
      <c r="F7" s="54"/>
      <c r="G7" s="54"/>
      <c r="H7" s="54"/>
      <c r="I7" s="54"/>
      <c r="J7" s="46"/>
      <c r="K7" s="47"/>
    </row>
    <row r="8" spans="1:11" s="9" customFormat="1" ht="17.25" x14ac:dyDescent="0.5">
      <c r="A8" s="49"/>
      <c r="B8" s="49"/>
      <c r="C8" s="49"/>
      <c r="D8" s="49"/>
      <c r="E8" s="7"/>
      <c r="F8" s="8"/>
      <c r="G8" s="8"/>
      <c r="H8" s="8"/>
      <c r="I8" s="35"/>
      <c r="J8" s="48"/>
      <c r="K8" s="49"/>
    </row>
    <row r="9" spans="1:11" s="9" customFormat="1" ht="15.75" customHeight="1" x14ac:dyDescent="0.3">
      <c r="A9" s="9" t="s">
        <v>1</v>
      </c>
      <c r="E9" s="23">
        <f>SUM(E10:E16)</f>
        <v>100</v>
      </c>
      <c r="F9" s="23">
        <f>SUM(F10:F16)</f>
        <v>100</v>
      </c>
      <c r="G9" s="23">
        <f>SUM(G10:G16)</f>
        <v>100</v>
      </c>
      <c r="H9" s="23">
        <f>SUM(H10:H11)</f>
        <v>100</v>
      </c>
      <c r="I9" s="30">
        <v>100</v>
      </c>
      <c r="J9" s="8" t="s">
        <v>33</v>
      </c>
      <c r="K9" s="13"/>
    </row>
    <row r="10" spans="1:11" s="10" customFormat="1" ht="15" customHeight="1" x14ac:dyDescent="0.3">
      <c r="B10" s="10" t="s">
        <v>2</v>
      </c>
      <c r="E10" s="29">
        <v>95.4</v>
      </c>
      <c r="F10" s="24">
        <v>94.9</v>
      </c>
      <c r="G10" s="24">
        <v>97.9</v>
      </c>
      <c r="H10" s="24">
        <v>98.3</v>
      </c>
      <c r="I10" s="31">
        <v>96.6</v>
      </c>
      <c r="J10" s="11"/>
      <c r="K10" s="12" t="s">
        <v>5</v>
      </c>
    </row>
    <row r="11" spans="1:11" s="10" customFormat="1" ht="15" customHeight="1" x14ac:dyDescent="0.3">
      <c r="B11" s="10" t="s">
        <v>30</v>
      </c>
      <c r="E11" s="29">
        <v>4.4000000000000004</v>
      </c>
      <c r="F11" s="24">
        <v>4.2</v>
      </c>
      <c r="G11" s="24">
        <v>1.8</v>
      </c>
      <c r="H11" s="24">
        <v>1.7</v>
      </c>
      <c r="I11" s="31">
        <v>3</v>
      </c>
      <c r="J11" s="11"/>
      <c r="K11" s="12" t="s">
        <v>6</v>
      </c>
    </row>
    <row r="12" spans="1:11" s="10" customFormat="1" ht="15" customHeight="1" x14ac:dyDescent="0.3">
      <c r="B12" s="10" t="s">
        <v>31</v>
      </c>
      <c r="E12" s="29">
        <v>0.1</v>
      </c>
      <c r="F12" s="24" t="s">
        <v>105</v>
      </c>
      <c r="G12" s="24" t="s">
        <v>104</v>
      </c>
      <c r="H12" s="24" t="s">
        <v>103</v>
      </c>
      <c r="I12" s="31">
        <v>0.2</v>
      </c>
      <c r="J12" s="11"/>
      <c r="K12" s="12" t="s">
        <v>34</v>
      </c>
    </row>
    <row r="13" spans="1:11" s="10" customFormat="1" ht="15" customHeight="1" x14ac:dyDescent="0.3">
      <c r="B13" s="10" t="s">
        <v>3</v>
      </c>
      <c r="E13" s="24">
        <v>0.1</v>
      </c>
      <c r="F13" s="24">
        <v>0.1</v>
      </c>
      <c r="G13" s="24">
        <v>0.3</v>
      </c>
      <c r="H13" s="24" t="s">
        <v>103</v>
      </c>
      <c r="I13" s="31">
        <v>0.2</v>
      </c>
      <c r="J13" s="11"/>
      <c r="K13" s="12" t="s">
        <v>82</v>
      </c>
    </row>
    <row r="14" spans="1:11" s="10" customFormat="1" ht="15" customHeight="1" x14ac:dyDescent="0.3">
      <c r="B14" s="10" t="s">
        <v>32</v>
      </c>
      <c r="E14" s="24" t="s">
        <v>105</v>
      </c>
      <c r="F14" s="24">
        <v>0.8</v>
      </c>
      <c r="G14" s="24" t="s">
        <v>104</v>
      </c>
      <c r="H14" s="24" t="s">
        <v>103</v>
      </c>
      <c r="I14" s="24" t="s">
        <v>103</v>
      </c>
      <c r="J14" s="11"/>
      <c r="K14" s="12" t="s">
        <v>35</v>
      </c>
    </row>
    <row r="15" spans="1:11" s="10" customFormat="1" ht="15" customHeight="1" x14ac:dyDescent="0.3">
      <c r="B15" s="10" t="s">
        <v>51</v>
      </c>
      <c r="E15" s="24" t="s">
        <v>105</v>
      </c>
      <c r="F15" s="24" t="s">
        <v>105</v>
      </c>
      <c r="G15" s="24" t="s">
        <v>104</v>
      </c>
      <c r="H15" s="24" t="s">
        <v>103</v>
      </c>
      <c r="I15" s="24" t="s">
        <v>103</v>
      </c>
      <c r="J15" s="11"/>
      <c r="K15" s="12" t="s">
        <v>57</v>
      </c>
    </row>
    <row r="16" spans="1:11" s="10" customFormat="1" ht="15" customHeight="1" x14ac:dyDescent="0.3">
      <c r="B16" s="10" t="s">
        <v>10</v>
      </c>
      <c r="E16" s="24" t="s">
        <v>105</v>
      </c>
      <c r="F16" s="24" t="s">
        <v>105</v>
      </c>
      <c r="G16" s="24" t="s">
        <v>104</v>
      </c>
      <c r="H16" s="24" t="s">
        <v>103</v>
      </c>
      <c r="I16" s="24" t="s">
        <v>103</v>
      </c>
      <c r="J16" s="11"/>
      <c r="K16" s="12" t="s">
        <v>58</v>
      </c>
    </row>
    <row r="17" spans="1:11" s="9" customFormat="1" ht="15.75" customHeight="1" x14ac:dyDescent="0.3">
      <c r="A17" s="9" t="s">
        <v>36</v>
      </c>
      <c r="E17" s="23">
        <f>SUM(E18:E23)</f>
        <v>100.00000000000001</v>
      </c>
      <c r="F17" s="23">
        <f>SUM(F18:F23)</f>
        <v>100</v>
      </c>
      <c r="G17" s="23">
        <f>SUM(G18:G23)</f>
        <v>100</v>
      </c>
      <c r="H17" s="25">
        <f>SUM(H18:H23)</f>
        <v>100</v>
      </c>
      <c r="I17" s="30">
        <v>100</v>
      </c>
      <c r="J17" s="8" t="s">
        <v>38</v>
      </c>
      <c r="K17" s="13"/>
    </row>
    <row r="18" spans="1:11" s="10" customFormat="1" ht="15" customHeight="1" x14ac:dyDescent="0.3">
      <c r="B18" s="10" t="s">
        <v>7</v>
      </c>
      <c r="E18" s="29">
        <v>39.5</v>
      </c>
      <c r="F18" s="24">
        <v>35.700000000000003</v>
      </c>
      <c r="G18" s="24">
        <v>33.4</v>
      </c>
      <c r="H18" s="26">
        <v>35</v>
      </c>
      <c r="I18" s="31">
        <v>37.200000000000003</v>
      </c>
      <c r="J18" s="11"/>
      <c r="K18" s="12" t="s">
        <v>39</v>
      </c>
    </row>
    <row r="19" spans="1:11" s="10" customFormat="1" ht="15" customHeight="1" x14ac:dyDescent="0.3">
      <c r="B19" s="10" t="s">
        <v>8</v>
      </c>
      <c r="E19" s="29">
        <v>15.2</v>
      </c>
      <c r="F19" s="24">
        <v>11.6</v>
      </c>
      <c r="G19" s="24">
        <v>6.1</v>
      </c>
      <c r="H19" s="27">
        <v>9.6</v>
      </c>
      <c r="I19" s="31">
        <v>7.6</v>
      </c>
      <c r="J19" s="11"/>
      <c r="K19" s="12" t="s">
        <v>23</v>
      </c>
    </row>
    <row r="20" spans="1:11" s="10" customFormat="1" ht="15" customHeight="1" x14ac:dyDescent="0.3">
      <c r="B20" s="10" t="s">
        <v>9</v>
      </c>
      <c r="E20" s="29">
        <v>44.6</v>
      </c>
      <c r="F20" s="24">
        <v>52.3</v>
      </c>
      <c r="G20" s="24">
        <v>60.4</v>
      </c>
      <c r="H20" s="27">
        <v>53.6</v>
      </c>
      <c r="I20" s="31">
        <v>55.2</v>
      </c>
      <c r="J20" s="11"/>
      <c r="K20" s="12" t="s">
        <v>83</v>
      </c>
    </row>
    <row r="21" spans="1:11" s="10" customFormat="1" ht="15" customHeight="1" x14ac:dyDescent="0.3">
      <c r="B21" s="10" t="s">
        <v>37</v>
      </c>
      <c r="E21" s="29">
        <v>0.7</v>
      </c>
      <c r="F21" s="24">
        <v>0.4</v>
      </c>
      <c r="G21" s="24" t="s">
        <v>104</v>
      </c>
      <c r="H21" s="27">
        <v>1.5</v>
      </c>
      <c r="I21" s="31">
        <v>0.1</v>
      </c>
      <c r="J21" s="11"/>
      <c r="K21" s="12" t="s">
        <v>40</v>
      </c>
    </row>
    <row r="22" spans="1:11" s="10" customFormat="1" ht="15" customHeight="1" x14ac:dyDescent="0.3">
      <c r="B22" s="10" t="s">
        <v>52</v>
      </c>
      <c r="E22" s="24" t="s">
        <v>104</v>
      </c>
      <c r="F22" s="24" t="s">
        <v>104</v>
      </c>
      <c r="G22" s="24">
        <v>0.1</v>
      </c>
      <c r="H22" s="27">
        <v>0.3</v>
      </c>
      <c r="I22" s="32" t="s">
        <v>104</v>
      </c>
      <c r="J22" s="11"/>
      <c r="K22" s="12" t="s">
        <v>59</v>
      </c>
    </row>
    <row r="23" spans="1:11" s="10" customFormat="1" ht="15" customHeight="1" x14ac:dyDescent="0.3">
      <c r="B23" s="10" t="s">
        <v>53</v>
      </c>
      <c r="E23" s="24" t="s">
        <v>104</v>
      </c>
      <c r="F23" s="24" t="s">
        <v>104</v>
      </c>
      <c r="G23" s="24" t="s">
        <v>104</v>
      </c>
      <c r="H23" s="24" t="s">
        <v>103</v>
      </c>
      <c r="I23" s="32" t="s">
        <v>104</v>
      </c>
      <c r="J23" s="11"/>
      <c r="K23" s="12" t="s">
        <v>58</v>
      </c>
    </row>
    <row r="24" spans="1:11" s="9" customFormat="1" ht="15.75" customHeight="1" x14ac:dyDescent="0.3">
      <c r="A24" s="9" t="s">
        <v>43</v>
      </c>
      <c r="E24" s="28">
        <f>SUM(E25:E28)</f>
        <v>100</v>
      </c>
      <c r="F24" s="28">
        <f>SUM(F25:F28)</f>
        <v>100.00000000000001</v>
      </c>
      <c r="G24" s="28">
        <v>100</v>
      </c>
      <c r="H24" s="28">
        <f>SUM(H25:H28)</f>
        <v>100</v>
      </c>
      <c r="I24" s="30">
        <v>100</v>
      </c>
      <c r="J24" s="8" t="s">
        <v>41</v>
      </c>
      <c r="K24" s="13"/>
    </row>
    <row r="25" spans="1:11" s="10" customFormat="1" ht="15" customHeight="1" x14ac:dyDescent="0.3">
      <c r="B25" s="10" t="s">
        <v>11</v>
      </c>
      <c r="E25" s="24">
        <v>91.4</v>
      </c>
      <c r="F25" s="24">
        <v>91.7</v>
      </c>
      <c r="G25" s="24">
        <v>94.7</v>
      </c>
      <c r="H25" s="29">
        <v>95</v>
      </c>
      <c r="I25" s="31">
        <v>94.1</v>
      </c>
      <c r="J25" s="11"/>
      <c r="K25" s="12" t="s">
        <v>42</v>
      </c>
    </row>
    <row r="26" spans="1:11" s="10" customFormat="1" ht="15" customHeight="1" x14ac:dyDescent="0.3">
      <c r="B26" s="10" t="s">
        <v>12</v>
      </c>
      <c r="E26" s="24">
        <v>0.8</v>
      </c>
      <c r="F26" s="24">
        <v>0.9</v>
      </c>
      <c r="G26" s="24">
        <v>1.8</v>
      </c>
      <c r="H26" s="29">
        <v>0.8</v>
      </c>
      <c r="I26" s="31">
        <v>1.6</v>
      </c>
      <c r="J26" s="11"/>
      <c r="K26" s="12" t="s">
        <v>46</v>
      </c>
    </row>
    <row r="27" spans="1:11" s="10" customFormat="1" ht="15" customHeight="1" x14ac:dyDescent="0.3">
      <c r="B27" s="10" t="s">
        <v>44</v>
      </c>
      <c r="E27" s="24">
        <v>4.5</v>
      </c>
      <c r="F27" s="24">
        <v>4.4000000000000004</v>
      </c>
      <c r="G27" s="24">
        <v>2.2999999999999998</v>
      </c>
      <c r="H27" s="29">
        <v>2.8</v>
      </c>
      <c r="I27" s="31">
        <v>2.2999999999999998</v>
      </c>
      <c r="J27" s="11"/>
      <c r="K27" s="12" t="s">
        <v>63</v>
      </c>
    </row>
    <row r="28" spans="1:11" s="10" customFormat="1" ht="15" customHeight="1" x14ac:dyDescent="0.3">
      <c r="B28" s="10" t="s">
        <v>45</v>
      </c>
      <c r="E28" s="24">
        <v>3.3</v>
      </c>
      <c r="F28" s="29">
        <v>3</v>
      </c>
      <c r="G28" s="29">
        <v>13</v>
      </c>
      <c r="H28" s="29">
        <v>1.4</v>
      </c>
      <c r="I28" s="33">
        <v>2</v>
      </c>
      <c r="J28" s="11"/>
      <c r="K28" s="12" t="s">
        <v>68</v>
      </c>
    </row>
    <row r="29" spans="1:11" s="9" customFormat="1" ht="15" customHeight="1" x14ac:dyDescent="0.3">
      <c r="A29" s="9" t="s">
        <v>47</v>
      </c>
      <c r="E29" s="23">
        <f>SUM(E30:E36)</f>
        <v>100</v>
      </c>
      <c r="F29" s="23">
        <f>SUM(F30:F36)</f>
        <v>100</v>
      </c>
      <c r="G29" s="23">
        <f>SUM(G30:G36)</f>
        <v>99.999999999999986</v>
      </c>
      <c r="H29" s="25">
        <f>SUM(H30:H36)</f>
        <v>99.999999999999986</v>
      </c>
      <c r="I29" s="30">
        <v>100</v>
      </c>
      <c r="J29" s="8" t="s">
        <v>48</v>
      </c>
      <c r="K29" s="13"/>
    </row>
    <row r="30" spans="1:11" s="10" customFormat="1" ht="15" customHeight="1" x14ac:dyDescent="0.3">
      <c r="B30" s="10" t="s">
        <v>71</v>
      </c>
      <c r="E30" s="24">
        <v>92.9</v>
      </c>
      <c r="F30" s="24">
        <v>96.1</v>
      </c>
      <c r="G30" s="24">
        <v>93.8</v>
      </c>
      <c r="H30" s="27">
        <v>93.8</v>
      </c>
      <c r="I30" s="31">
        <v>91.1</v>
      </c>
      <c r="J30" s="11"/>
      <c r="K30" s="12" t="s">
        <v>78</v>
      </c>
    </row>
    <row r="31" spans="1:11" s="10" customFormat="1" ht="15" customHeight="1" x14ac:dyDescent="0.3">
      <c r="B31" s="10" t="s">
        <v>72</v>
      </c>
      <c r="E31" s="24">
        <v>3.7</v>
      </c>
      <c r="F31" s="24">
        <v>2.9</v>
      </c>
      <c r="G31" s="24">
        <v>0.6</v>
      </c>
      <c r="H31" s="27">
        <v>2.1</v>
      </c>
      <c r="I31" s="31">
        <v>1.4</v>
      </c>
      <c r="J31" s="11"/>
      <c r="K31" s="12" t="s">
        <v>76</v>
      </c>
    </row>
    <row r="32" spans="1:11" s="10" customFormat="1" ht="15" customHeight="1" x14ac:dyDescent="0.3">
      <c r="B32" s="10" t="s">
        <v>73</v>
      </c>
      <c r="E32" s="24">
        <v>0.9</v>
      </c>
      <c r="F32" s="24">
        <v>0.1</v>
      </c>
      <c r="G32" s="24">
        <v>0.1</v>
      </c>
      <c r="H32" s="27" t="s">
        <v>103</v>
      </c>
      <c r="I32" s="32" t="s">
        <v>104</v>
      </c>
      <c r="J32" s="11"/>
      <c r="K32" s="12" t="s">
        <v>86</v>
      </c>
    </row>
    <row r="33" spans="1:11" s="10" customFormat="1" ht="15" customHeight="1" x14ac:dyDescent="0.3">
      <c r="B33" s="10" t="s">
        <v>74</v>
      </c>
      <c r="E33" s="24">
        <v>0.3</v>
      </c>
      <c r="F33" s="24">
        <v>0.4</v>
      </c>
      <c r="G33" s="24" t="s">
        <v>104</v>
      </c>
      <c r="H33" s="27">
        <v>3.1</v>
      </c>
      <c r="I33" s="31">
        <v>0.7</v>
      </c>
      <c r="J33" s="11"/>
      <c r="K33" s="12" t="s">
        <v>89</v>
      </c>
    </row>
    <row r="34" spans="1:11" s="10" customFormat="1" ht="15" customHeight="1" x14ac:dyDescent="0.3">
      <c r="B34" s="10" t="s">
        <v>54</v>
      </c>
      <c r="E34" s="24">
        <v>2.1</v>
      </c>
      <c r="F34" s="24" t="s">
        <v>104</v>
      </c>
      <c r="G34" s="24">
        <v>2.9</v>
      </c>
      <c r="H34" s="27">
        <v>0.7</v>
      </c>
      <c r="I34" s="31">
        <v>6.6</v>
      </c>
      <c r="J34" s="11"/>
      <c r="K34" s="12" t="s">
        <v>79</v>
      </c>
    </row>
    <row r="35" spans="1:11" s="10" customFormat="1" ht="15" customHeight="1" x14ac:dyDescent="0.3">
      <c r="B35" s="10" t="s">
        <v>4</v>
      </c>
      <c r="E35" s="24">
        <v>0.1</v>
      </c>
      <c r="F35" s="24">
        <v>0.1</v>
      </c>
      <c r="G35" s="24">
        <v>0.3</v>
      </c>
      <c r="H35" s="27" t="s">
        <v>103</v>
      </c>
      <c r="I35" s="31">
        <v>0.2</v>
      </c>
      <c r="J35" s="11"/>
      <c r="K35" s="10" t="s">
        <v>61</v>
      </c>
    </row>
    <row r="36" spans="1:11" s="10" customFormat="1" ht="15" customHeight="1" x14ac:dyDescent="0.3">
      <c r="B36" s="10" t="s">
        <v>70</v>
      </c>
      <c r="E36" s="24" t="s">
        <v>104</v>
      </c>
      <c r="F36" s="24">
        <v>0.4</v>
      </c>
      <c r="G36" s="24">
        <v>2.2999999999999998</v>
      </c>
      <c r="H36" s="27">
        <v>0.3</v>
      </c>
      <c r="I36" s="32" t="s">
        <v>104</v>
      </c>
      <c r="J36" s="11"/>
      <c r="K36" s="10" t="s">
        <v>58</v>
      </c>
    </row>
    <row r="37" spans="1:11" s="1" customFormat="1" x14ac:dyDescent="0.3">
      <c r="B37" s="1" t="s">
        <v>0</v>
      </c>
      <c r="C37" s="22">
        <v>1.1100000000000001</v>
      </c>
      <c r="D37" s="1" t="s">
        <v>99</v>
      </c>
    </row>
    <row r="38" spans="1:11" s="2" customFormat="1" ht="15.75" customHeight="1" x14ac:dyDescent="0.3">
      <c r="B38" s="1" t="s">
        <v>80</v>
      </c>
      <c r="C38" s="22">
        <v>1.1100000000000001</v>
      </c>
      <c r="D38" s="1" t="s">
        <v>100</v>
      </c>
    </row>
    <row r="39" spans="1:11" ht="2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25">
      <c r="A40" s="40" t="s">
        <v>81</v>
      </c>
      <c r="B40" s="40"/>
      <c r="C40" s="40"/>
      <c r="D40" s="40"/>
      <c r="E40" s="51" t="s">
        <v>95</v>
      </c>
      <c r="F40" s="51" t="s">
        <v>92</v>
      </c>
      <c r="G40" s="51" t="s">
        <v>96</v>
      </c>
      <c r="H40" s="51" t="s">
        <v>97</v>
      </c>
      <c r="I40" s="51" t="s">
        <v>98</v>
      </c>
      <c r="J40" s="42" t="s">
        <v>91</v>
      </c>
      <c r="K40" s="43"/>
    </row>
    <row r="41" spans="1:11" s="6" customFormat="1" ht="12" customHeight="1" x14ac:dyDescent="0.25">
      <c r="A41" s="41"/>
      <c r="B41" s="41"/>
      <c r="C41" s="41"/>
      <c r="D41" s="41"/>
      <c r="E41" s="52"/>
      <c r="F41" s="52"/>
      <c r="G41" s="52"/>
      <c r="H41" s="52"/>
      <c r="I41" s="52"/>
      <c r="J41" s="44"/>
      <c r="K41" s="45"/>
    </row>
    <row r="42" spans="1:11" s="6" customFormat="1" ht="12" customHeight="1" x14ac:dyDescent="0.25">
      <c r="A42" s="41"/>
      <c r="B42" s="41"/>
      <c r="C42" s="41"/>
      <c r="D42" s="41"/>
      <c r="E42" s="53">
        <v>2012</v>
      </c>
      <c r="F42" s="53">
        <v>2013</v>
      </c>
      <c r="G42" s="53">
        <v>2014</v>
      </c>
      <c r="H42" s="53">
        <v>2015</v>
      </c>
      <c r="I42" s="53">
        <v>2016</v>
      </c>
      <c r="J42" s="44"/>
      <c r="K42" s="45"/>
    </row>
    <row r="43" spans="1:11" s="6" customFormat="1" ht="12" customHeight="1" x14ac:dyDescent="0.25">
      <c r="A43" s="50"/>
      <c r="B43" s="50"/>
      <c r="C43" s="50"/>
      <c r="D43" s="50"/>
      <c r="E43" s="54"/>
      <c r="F43" s="54"/>
      <c r="G43" s="54"/>
      <c r="H43" s="54"/>
      <c r="I43" s="54"/>
      <c r="J43" s="46"/>
      <c r="K43" s="47"/>
    </row>
    <row r="44" spans="1:11" s="20" customFormat="1" ht="3" customHeight="1" x14ac:dyDescent="0.25">
      <c r="A44" s="17"/>
      <c r="B44" s="17"/>
      <c r="C44" s="17"/>
      <c r="D44" s="17"/>
      <c r="E44" s="18"/>
      <c r="F44" s="18"/>
      <c r="G44" s="18"/>
      <c r="H44" s="18"/>
      <c r="I44" s="34"/>
      <c r="J44" s="19"/>
      <c r="K44" s="17"/>
    </row>
    <row r="45" spans="1:11" s="9" customFormat="1" ht="18" customHeight="1" x14ac:dyDescent="0.3">
      <c r="A45" s="9" t="s">
        <v>20</v>
      </c>
      <c r="E45" s="23">
        <v>100</v>
      </c>
      <c r="F45" s="23">
        <f>SUM(F46:F53)</f>
        <v>100</v>
      </c>
      <c r="G45" s="23">
        <f>SUM(G46:G53)</f>
        <v>100</v>
      </c>
      <c r="H45" s="23">
        <f>SUM(H46:H53)</f>
        <v>100.00000000000001</v>
      </c>
      <c r="I45" s="30">
        <v>100</v>
      </c>
      <c r="J45" s="8" t="s">
        <v>22</v>
      </c>
      <c r="K45" s="13"/>
    </row>
    <row r="46" spans="1:11" s="9" customFormat="1" ht="15" customHeight="1" x14ac:dyDescent="0.3">
      <c r="B46" s="10" t="s">
        <v>21</v>
      </c>
      <c r="E46" s="24">
        <v>20.9</v>
      </c>
      <c r="F46" s="29">
        <v>25</v>
      </c>
      <c r="G46" s="29">
        <v>29.6</v>
      </c>
      <c r="H46" s="29">
        <v>37.799999999999997</v>
      </c>
      <c r="I46" s="31">
        <v>44.8</v>
      </c>
      <c r="J46" s="8"/>
      <c r="K46" s="12" t="s">
        <v>62</v>
      </c>
    </row>
    <row r="47" spans="1:11" s="10" customFormat="1" ht="15" customHeight="1" x14ac:dyDescent="0.3">
      <c r="B47" s="10" t="s">
        <v>71</v>
      </c>
      <c r="E47" s="24">
        <v>2.9</v>
      </c>
      <c r="F47" s="24">
        <v>0.6</v>
      </c>
      <c r="G47" s="24">
        <v>0.7</v>
      </c>
      <c r="H47" s="24">
        <v>0.4</v>
      </c>
      <c r="I47" s="31">
        <v>1.2</v>
      </c>
      <c r="J47" s="11"/>
      <c r="K47" s="12" t="s">
        <v>75</v>
      </c>
    </row>
    <row r="48" spans="1:11" s="10" customFormat="1" ht="15" customHeight="1" x14ac:dyDescent="0.3">
      <c r="B48" s="10" t="s">
        <v>72</v>
      </c>
      <c r="E48" s="24">
        <v>0.8</v>
      </c>
      <c r="F48" s="24">
        <v>0.4</v>
      </c>
      <c r="G48" s="24" t="s">
        <v>104</v>
      </c>
      <c r="H48" s="24">
        <v>0.2</v>
      </c>
      <c r="I48" s="31">
        <v>0.1</v>
      </c>
      <c r="J48" s="11"/>
      <c r="K48" s="12" t="s">
        <v>90</v>
      </c>
    </row>
    <row r="49" spans="1:11" s="10" customFormat="1" ht="15" customHeight="1" x14ac:dyDescent="0.3">
      <c r="B49" s="10" t="s">
        <v>73</v>
      </c>
      <c r="E49" s="24" t="s">
        <v>104</v>
      </c>
      <c r="F49" s="24" t="s">
        <v>104</v>
      </c>
      <c r="G49" s="24" t="s">
        <v>104</v>
      </c>
      <c r="H49" s="24" t="s">
        <v>103</v>
      </c>
      <c r="I49" s="32" t="s">
        <v>104</v>
      </c>
      <c r="J49" s="11"/>
      <c r="K49" s="12" t="s">
        <v>86</v>
      </c>
    </row>
    <row r="50" spans="1:11" s="10" customFormat="1" ht="15" customHeight="1" x14ac:dyDescent="0.3">
      <c r="A50" s="10">
        <v>0.1</v>
      </c>
      <c r="B50" s="10" t="s">
        <v>77</v>
      </c>
      <c r="E50" s="24">
        <v>0.3</v>
      </c>
      <c r="F50" s="24">
        <v>4.3</v>
      </c>
      <c r="G50" s="24">
        <v>0.3</v>
      </c>
      <c r="H50" s="24">
        <v>0.7</v>
      </c>
      <c r="I50" s="31">
        <v>0.1</v>
      </c>
      <c r="J50" s="11"/>
      <c r="K50" s="12" t="s">
        <v>85</v>
      </c>
    </row>
    <row r="51" spans="1:11" s="10" customFormat="1" ht="15" customHeight="1" x14ac:dyDescent="0.3">
      <c r="B51" s="10" t="s">
        <v>54</v>
      </c>
      <c r="E51" s="24" t="s">
        <v>104</v>
      </c>
      <c r="F51" s="24" t="s">
        <v>104</v>
      </c>
      <c r="G51" s="24" t="s">
        <v>104</v>
      </c>
      <c r="H51" s="24">
        <v>0.1</v>
      </c>
      <c r="I51" s="32" t="s">
        <v>104</v>
      </c>
      <c r="J51" s="11"/>
      <c r="K51" s="12" t="s">
        <v>84</v>
      </c>
    </row>
    <row r="52" spans="1:11" s="10" customFormat="1" ht="15" customHeight="1" x14ac:dyDescent="0.3">
      <c r="B52" s="10" t="s">
        <v>4</v>
      </c>
      <c r="E52" s="24">
        <v>69.400000000000006</v>
      </c>
      <c r="F52" s="24">
        <v>63.4</v>
      </c>
      <c r="G52" s="24">
        <v>60.5</v>
      </c>
      <c r="H52" s="24">
        <v>55.1</v>
      </c>
      <c r="I52" s="31">
        <v>52.1</v>
      </c>
      <c r="J52" s="11"/>
      <c r="K52" s="12" t="s">
        <v>61</v>
      </c>
    </row>
    <row r="53" spans="1:11" s="10" customFormat="1" ht="15" customHeight="1" x14ac:dyDescent="0.3">
      <c r="B53" s="10" t="s">
        <v>10</v>
      </c>
      <c r="E53" s="24" t="s">
        <v>104</v>
      </c>
      <c r="F53" s="24">
        <v>6.3</v>
      </c>
      <c r="G53" s="24">
        <v>8.9</v>
      </c>
      <c r="H53" s="24">
        <v>5.7</v>
      </c>
      <c r="I53" s="32" t="s">
        <v>104</v>
      </c>
      <c r="J53" s="11"/>
      <c r="K53" s="10" t="s">
        <v>58</v>
      </c>
    </row>
    <row r="54" spans="1:11" s="9" customFormat="1" ht="15.75" customHeight="1" x14ac:dyDescent="0.3">
      <c r="A54" s="9" t="s">
        <v>49</v>
      </c>
      <c r="E54" s="23">
        <f>SUM(E55:E59)</f>
        <v>100</v>
      </c>
      <c r="F54" s="23">
        <f>SUM(F55:F59)</f>
        <v>100</v>
      </c>
      <c r="G54" s="23">
        <f>SUM(G55:G59)</f>
        <v>99.999999999999986</v>
      </c>
      <c r="H54" s="25">
        <f>SUM(H55:H59)</f>
        <v>100</v>
      </c>
      <c r="I54" s="36">
        <v>100</v>
      </c>
      <c r="J54" s="8" t="s">
        <v>50</v>
      </c>
      <c r="K54" s="13"/>
    </row>
    <row r="55" spans="1:11" s="9" customFormat="1" ht="15" customHeight="1" x14ac:dyDescent="0.3">
      <c r="B55" s="10" t="s">
        <v>55</v>
      </c>
      <c r="E55" s="24" t="s">
        <v>104</v>
      </c>
      <c r="F55" s="24" t="s">
        <v>104</v>
      </c>
      <c r="G55" s="24">
        <v>0.1</v>
      </c>
      <c r="H55" s="27" t="s">
        <v>103</v>
      </c>
      <c r="I55" s="31">
        <v>0.3</v>
      </c>
      <c r="J55" s="8"/>
      <c r="K55" s="12" t="s">
        <v>60</v>
      </c>
    </row>
    <row r="56" spans="1:11" s="10" customFormat="1" ht="15" customHeight="1" x14ac:dyDescent="0.3">
      <c r="B56" s="10" t="s">
        <v>18</v>
      </c>
      <c r="E56" s="24">
        <v>2.9</v>
      </c>
      <c r="F56" s="24">
        <v>2.2999999999999998</v>
      </c>
      <c r="G56" s="24">
        <v>6.7</v>
      </c>
      <c r="H56" s="27">
        <v>2.4</v>
      </c>
      <c r="I56" s="31">
        <v>1.9</v>
      </c>
      <c r="J56" s="11"/>
      <c r="K56" s="12" t="s">
        <v>28</v>
      </c>
    </row>
    <row r="57" spans="1:11" s="10" customFormat="1" ht="15" customHeight="1" x14ac:dyDescent="0.3">
      <c r="B57" s="10" t="s">
        <v>19</v>
      </c>
      <c r="E57" s="24">
        <v>92.1</v>
      </c>
      <c r="F57" s="24">
        <v>94.7</v>
      </c>
      <c r="G57" s="24">
        <v>85.6</v>
      </c>
      <c r="H57" s="27">
        <v>90.8</v>
      </c>
      <c r="I57" s="39">
        <v>89.4</v>
      </c>
      <c r="J57" s="11"/>
      <c r="K57" s="12" t="s">
        <v>64</v>
      </c>
    </row>
    <row r="58" spans="1:11" s="10" customFormat="1" ht="15" customHeight="1" x14ac:dyDescent="0.3">
      <c r="B58" s="10" t="s">
        <v>29</v>
      </c>
      <c r="E58" s="29">
        <v>5</v>
      </c>
      <c r="F58" s="29">
        <v>3</v>
      </c>
      <c r="G58" s="29">
        <v>7.6</v>
      </c>
      <c r="H58" s="26">
        <v>6.8</v>
      </c>
      <c r="I58" s="31">
        <v>8.4</v>
      </c>
      <c r="J58" s="11"/>
      <c r="K58" s="12" t="s">
        <v>65</v>
      </c>
    </row>
    <row r="59" spans="1:11" s="10" customFormat="1" ht="15" customHeight="1" x14ac:dyDescent="0.3">
      <c r="B59" s="10" t="s">
        <v>56</v>
      </c>
      <c r="E59" s="24" t="s">
        <v>104</v>
      </c>
      <c r="F59" s="24" t="s">
        <v>104</v>
      </c>
      <c r="G59" s="24" t="s">
        <v>104</v>
      </c>
      <c r="H59" s="27" t="s">
        <v>103</v>
      </c>
      <c r="I59" s="32" t="s">
        <v>104</v>
      </c>
      <c r="J59" s="11"/>
      <c r="K59" s="12" t="s">
        <v>66</v>
      </c>
    </row>
    <row r="60" spans="1:11" s="9" customFormat="1" ht="15.75" customHeight="1" x14ac:dyDescent="0.3">
      <c r="A60" s="9" t="s">
        <v>69</v>
      </c>
      <c r="E60" s="23">
        <f>SUM(E61:E68)</f>
        <v>100</v>
      </c>
      <c r="F60" s="23">
        <f>SUM(F61:F68)</f>
        <v>99.999999999999986</v>
      </c>
      <c r="G60" s="23">
        <f>SUM(G61:G68)</f>
        <v>100</v>
      </c>
      <c r="H60" s="25">
        <f>SUM(H61:H67)</f>
        <v>100</v>
      </c>
      <c r="I60" s="30">
        <v>100</v>
      </c>
      <c r="J60" s="8" t="s">
        <v>87</v>
      </c>
      <c r="K60" s="13"/>
    </row>
    <row r="61" spans="1:11" s="10" customFormat="1" ht="15" customHeight="1" x14ac:dyDescent="0.3">
      <c r="B61" s="10" t="s">
        <v>14</v>
      </c>
      <c r="E61" s="29">
        <v>15</v>
      </c>
      <c r="F61" s="24">
        <v>8.5</v>
      </c>
      <c r="G61" s="24">
        <v>6.3</v>
      </c>
      <c r="H61" s="26">
        <v>10</v>
      </c>
      <c r="I61" s="31">
        <v>7.3</v>
      </c>
      <c r="J61" s="11"/>
      <c r="K61" s="12" t="s">
        <v>25</v>
      </c>
    </row>
    <row r="62" spans="1:11" s="10" customFormat="1" ht="15" customHeight="1" x14ac:dyDescent="0.3">
      <c r="B62" s="10" t="s">
        <v>8</v>
      </c>
      <c r="E62" s="24">
        <v>40.799999999999997</v>
      </c>
      <c r="F62" s="24">
        <v>34.4</v>
      </c>
      <c r="G62" s="24">
        <v>36.6</v>
      </c>
      <c r="H62" s="26">
        <v>42.7</v>
      </c>
      <c r="I62" s="31">
        <v>48.1</v>
      </c>
      <c r="J62" s="11"/>
      <c r="K62" s="12" t="s">
        <v>23</v>
      </c>
    </row>
    <row r="63" spans="1:11" s="10" customFormat="1" ht="15" customHeight="1" x14ac:dyDescent="0.3">
      <c r="B63" s="10" t="s">
        <v>15</v>
      </c>
      <c r="E63" s="24">
        <v>0.3</v>
      </c>
      <c r="F63" s="24">
        <v>0.5</v>
      </c>
      <c r="G63" s="24">
        <v>0.5</v>
      </c>
      <c r="H63" s="26">
        <v>0.6</v>
      </c>
      <c r="I63" s="31">
        <v>0.2</v>
      </c>
      <c r="J63" s="11"/>
      <c r="K63" s="12" t="s">
        <v>88</v>
      </c>
    </row>
    <row r="64" spans="1:11" s="10" customFormat="1" ht="15" customHeight="1" x14ac:dyDescent="0.3">
      <c r="B64" s="10" t="s">
        <v>16</v>
      </c>
      <c r="E64" s="24">
        <v>38.200000000000003</v>
      </c>
      <c r="F64" s="24">
        <v>48.4</v>
      </c>
      <c r="G64" s="24">
        <v>52.1</v>
      </c>
      <c r="H64" s="26">
        <v>42.9</v>
      </c>
      <c r="I64" s="31">
        <v>39.799999999999997</v>
      </c>
      <c r="J64" s="11"/>
      <c r="K64" s="12" t="s">
        <v>26</v>
      </c>
    </row>
    <row r="65" spans="1:11" s="10" customFormat="1" ht="15" customHeight="1" x14ac:dyDescent="0.3">
      <c r="B65" s="10" t="s">
        <v>17</v>
      </c>
      <c r="E65" s="24">
        <v>2.2999999999999998</v>
      </c>
      <c r="F65" s="24">
        <v>2.1</v>
      </c>
      <c r="G65" s="24">
        <v>0.8</v>
      </c>
      <c r="H65" s="26">
        <v>0.7</v>
      </c>
      <c r="I65" s="31" t="s">
        <v>106</v>
      </c>
      <c r="J65" s="11"/>
      <c r="K65" s="12" t="s">
        <v>27</v>
      </c>
    </row>
    <row r="66" spans="1:11" s="10" customFormat="1" ht="15" customHeight="1" x14ac:dyDescent="0.3">
      <c r="B66" s="10" t="s">
        <v>10</v>
      </c>
      <c r="E66" s="24">
        <v>0.4</v>
      </c>
      <c r="F66" s="24">
        <v>1.8</v>
      </c>
      <c r="G66" s="24" t="s">
        <v>104</v>
      </c>
      <c r="H66" s="26" t="s">
        <v>103</v>
      </c>
      <c r="I66" s="37" t="s">
        <v>104</v>
      </c>
      <c r="J66" s="12"/>
      <c r="K66" s="12" t="s">
        <v>24</v>
      </c>
    </row>
    <row r="67" spans="1:11" s="10" customFormat="1" ht="15" customHeight="1" x14ac:dyDescent="0.3">
      <c r="B67" s="10" t="s">
        <v>13</v>
      </c>
      <c r="E67" s="29">
        <v>3</v>
      </c>
      <c r="F67" s="24">
        <v>4.3</v>
      </c>
      <c r="G67" s="24">
        <v>3.7</v>
      </c>
      <c r="H67" s="27">
        <v>3.1</v>
      </c>
      <c r="I67" s="38">
        <v>3.8</v>
      </c>
      <c r="J67" s="12"/>
      <c r="K67" s="12" t="s">
        <v>67</v>
      </c>
    </row>
    <row r="68" spans="1:11" s="10" customFormat="1" ht="3" customHeight="1" x14ac:dyDescent="0.5">
      <c r="A68" s="14"/>
      <c r="B68" s="14"/>
      <c r="C68" s="14"/>
      <c r="D68" s="21"/>
      <c r="E68" s="15"/>
      <c r="F68" s="15"/>
      <c r="G68" s="15"/>
      <c r="H68" s="15"/>
      <c r="I68" s="15"/>
      <c r="J68" s="16"/>
      <c r="K68" s="14"/>
    </row>
    <row r="69" spans="1:11" s="10" customFormat="1" ht="3" customHeight="1" x14ac:dyDescent="0.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s="10" customFormat="1" ht="16.5" customHeight="1" x14ac:dyDescent="0.5">
      <c r="A70" s="10" t="s">
        <v>101</v>
      </c>
    </row>
    <row r="71" spans="1:11" s="10" customFormat="1" ht="16.5" customHeight="1" x14ac:dyDescent="0.5">
      <c r="B71" s="10" t="s">
        <v>102</v>
      </c>
    </row>
    <row r="72" spans="1:11" ht="16.5" customHeight="1" x14ac:dyDescent="0.3"/>
    <row r="73" spans="1:11" x14ac:dyDescent="0.3">
      <c r="B73" s="10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2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rowBreaks count="1" manualBreakCount="1">
    <brk id="36" max="12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2017-10-03T02:51:50Z</cp:lastPrinted>
  <dcterms:created xsi:type="dcterms:W3CDTF">2004-08-16T17:13:42Z</dcterms:created>
  <dcterms:modified xsi:type="dcterms:W3CDTF">2017-10-03T03:35:55Z</dcterms:modified>
</cp:coreProperties>
</file>