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3.11" sheetId="1" r:id="rId1"/>
  </sheets>
  <definedNames>
    <definedName name="_xlnm.Print_Area" localSheetId="0">'T-3.11'!$A$1:$R$32</definedName>
  </definedNames>
  <calcPr calcId="124519"/>
</workbook>
</file>

<file path=xl/calcChain.xml><?xml version="1.0" encoding="utf-8"?>
<calcChain xmlns="http://schemas.openxmlformats.org/spreadsheetml/2006/main">
  <c r="F12" i="1"/>
  <c r="E12"/>
  <c r="N11"/>
  <c r="M11"/>
  <c r="L11"/>
  <c r="K11"/>
  <c r="J11"/>
  <c r="I11"/>
  <c r="H11"/>
  <c r="G11"/>
  <c r="F11"/>
  <c r="E11"/>
</calcChain>
</file>

<file path=xl/sharedStrings.xml><?xml version="1.0" encoding="utf-8"?>
<sst xmlns="http://schemas.openxmlformats.org/spreadsheetml/2006/main" count="105" uniqueCount="52">
  <si>
    <t>ตาราง</t>
  </si>
  <si>
    <t>อาจารย์ในระดับอาชีวศึกษา และอุดมศึกษา จำแนกตามวุฒิการศึกษา สังกัด และเพศ ปีการศึกษา 2557</t>
  </si>
  <si>
    <t xml:space="preserve">Table </t>
  </si>
  <si>
    <t>Lecturer in Vocational and Higher Education by Qualification, Jurisdiction and Sex: Academic Year 2014</t>
  </si>
  <si>
    <t>สังกัด</t>
  </si>
  <si>
    <t xml:space="preserve">วุฒิการศึกษา   Qualification </t>
  </si>
  <si>
    <t>Jurisdiction</t>
  </si>
  <si>
    <t>รวม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</si>
  <si>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</si>
  <si>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</si>
  <si>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</si>
  <si>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</si>
  <si>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Total</t>
  </si>
  <si>
    <t>Master's Degree</t>
  </si>
  <si>
    <t>Bachelor's</t>
  </si>
  <si>
    <t>Diploma in Education</t>
  </si>
  <si>
    <t>Lower than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</si>
  <si>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</si>
  <si>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</si>
  <si>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</si>
  <si>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</si>
  <si>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</si>
  <si>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</si>
  <si>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</si>
  <si>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</si>
  <si>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</si>
  <si>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</si>
  <si>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</si>
  <si>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</si>
  <si>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</si>
  <si>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x</t>
  </si>
  <si>
    <t xml:space="preserve"> x</t>
  </si>
  <si>
    <t xml:space="preserve">  x</t>
  </si>
  <si>
    <t>Office of the Private Education Commission</t>
  </si>
  <si>
    <t>สถาบันอุดมศึกษาของรัฐ</t>
  </si>
  <si>
    <t xml:space="preserve"> -  </t>
  </si>
  <si>
    <t xml:space="preserve"> - </t>
  </si>
  <si>
    <t xml:space="preserve">Public Institutions   </t>
  </si>
  <si>
    <t>สถาบันอุดมศึกษาของเอกชน</t>
  </si>
  <si>
    <t xml:space="preserve">Private Institutions </t>
  </si>
  <si>
    <t>มหาวิทยาลัยราชภัฎ</t>
  </si>
  <si>
    <t>Rajabhat University</t>
  </si>
  <si>
    <t>มหาวิทยาลัยเทคโนโลยีราชมงคล</t>
  </si>
  <si>
    <t>Rajamangala University of Technology</t>
  </si>
  <si>
    <t>มหาวิทยาลัยสงฆ์</t>
  </si>
  <si>
    <t>Buddhihist University</t>
  </si>
  <si>
    <t xml:space="preserve">     ที่มา:  1. สำนักงานเขตพื้นที่การศึกษาประถมศึกษาพระนครศรีอยุธยาเขต 1 , 2 </t>
  </si>
  <si>
    <t>Source:   1. Phra Nakhon Si Ayutthaya Primary Educational Service Area Office, Area 1 , 2</t>
  </si>
  <si>
    <t xml:space="preserve">             2. สำนักงานเขตพื้นที่การศึกษามัธยมศึกษาเขต 3</t>
  </si>
  <si>
    <t xml:space="preserve">              2. Phra Nakhon Si Ayutthaya Secondary Educational Service Area Office, Area 3</t>
  </si>
  <si>
    <t xml:space="preserve">             3. สำนักงานคณะกรรมการการอุดมศึกษา  </t>
  </si>
  <si>
    <t xml:space="preserve">              3. Office of the Higher Education Commission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</si>
</sst>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________________"/>
    <numFmt numFmtId="188" formatCode="#,##0\ "/>
    <numFmt numFmtId="189" formatCode="#,##0\ \ 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187" fontId="5" fillId="0" borderId="8" xfId="0" applyNumberFormat="1" applyFont="1" applyBorder="1" applyAlignment="1">
      <alignment horizontal="center" vertical="center"/>
    </xf>
    <xf numFmtId="187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187" fontId="5" fillId="0" borderId="9" xfId="0" applyNumberFormat="1" applyFont="1" applyBorder="1" applyAlignment="1">
      <alignment horizontal="center" vertical="center"/>
    </xf>
    <xf numFmtId="187" fontId="5" fillId="0" borderId="10" xfId="0" applyNumberFormat="1" applyFont="1" applyBorder="1" applyAlignment="1">
      <alignment horizontal="center" vertical="center"/>
    </xf>
    <xf numFmtId="187" fontId="5" fillId="0" borderId="1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187" fontId="5" fillId="0" borderId="12" xfId="0" applyNumberFormat="1" applyFont="1" applyBorder="1" applyAlignment="1">
      <alignment horizontal="center" vertical="top"/>
    </xf>
    <xf numFmtId="187" fontId="5" fillId="0" borderId="13" xfId="0" applyNumberFormat="1" applyFont="1" applyBorder="1" applyAlignment="1">
      <alignment horizontal="center" vertical="top"/>
    </xf>
    <xf numFmtId="187" fontId="5" fillId="0" borderId="3" xfId="0" applyNumberFormat="1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187" fontId="5" fillId="0" borderId="14" xfId="0" applyNumberFormat="1" applyFont="1" applyBorder="1" applyAlignment="1">
      <alignment horizontal="center" vertical="center"/>
    </xf>
    <xf numFmtId="187" fontId="5" fillId="0" borderId="10" xfId="0" applyNumberFormat="1" applyFont="1" applyBorder="1" applyAlignment="1">
      <alignment horizontal="center" vertical="center"/>
    </xf>
    <xf numFmtId="187" fontId="5" fillId="0" borderId="9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187" fontId="5" fillId="0" borderId="12" xfId="0" applyNumberFormat="1" applyFont="1" applyBorder="1" applyAlignment="1">
      <alignment horizontal="center" vertical="center"/>
    </xf>
    <xf numFmtId="187" fontId="5" fillId="0" borderId="7" xfId="0" applyNumberFormat="1" applyFont="1" applyBorder="1" applyAlignment="1">
      <alignment horizontal="center" vertical="center"/>
    </xf>
    <xf numFmtId="187" fontId="5" fillId="0" borderId="0" xfId="0" applyNumberFormat="1" applyFont="1" applyBorder="1" applyAlignment="1">
      <alignment horizontal="center" vertical="center"/>
    </xf>
    <xf numFmtId="187" fontId="5" fillId="0" borderId="8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8" fontId="6" fillId="0" borderId="12" xfId="1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88" fontId="7" fillId="0" borderId="12" xfId="1" applyNumberFormat="1" applyFont="1" applyBorder="1" applyAlignment="1">
      <alignment horizontal="right" vertical="center"/>
    </xf>
    <xf numFmtId="188" fontId="5" fillId="0" borderId="12" xfId="1" applyNumberFormat="1" applyFont="1" applyBorder="1" applyAlignment="1">
      <alignment horizontal="right" vertical="center"/>
    </xf>
    <xf numFmtId="0" fontId="5" fillId="0" borderId="8" xfId="0" applyFont="1" applyBorder="1" applyAlignment="1"/>
    <xf numFmtId="0" fontId="5" fillId="0" borderId="0" xfId="0" applyFont="1" applyAlignment="1"/>
    <xf numFmtId="0" fontId="5" fillId="0" borderId="7" xfId="0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89" fontId="5" fillId="0" borderId="12" xfId="1" applyNumberFormat="1" applyFont="1" applyBorder="1" applyAlignment="1">
      <alignment horizontal="left" vertical="center" indent="3"/>
    </xf>
    <xf numFmtId="0" fontId="5" fillId="0" borderId="7" xfId="0" applyFont="1" applyBorder="1"/>
    <xf numFmtId="0" fontId="5" fillId="0" borderId="0" xfId="0" applyFont="1" applyBorder="1"/>
    <xf numFmtId="0" fontId="8" fillId="0" borderId="0" xfId="0" applyFont="1"/>
    <xf numFmtId="187" fontId="5" fillId="0" borderId="12" xfId="0" quotePrefix="1" applyNumberFormat="1" applyFont="1" applyBorder="1"/>
    <xf numFmtId="187" fontId="5" fillId="0" borderId="12" xfId="0" applyNumberFormat="1" applyFont="1" applyBorder="1"/>
    <xf numFmtId="187" fontId="5" fillId="0" borderId="8" xfId="0" applyNumberFormat="1" applyFont="1" applyBorder="1"/>
    <xf numFmtId="0" fontId="5" fillId="0" borderId="12" xfId="0" applyFont="1" applyBorder="1"/>
    <xf numFmtId="0" fontId="2" fillId="0" borderId="12" xfId="0" applyFont="1" applyBorder="1"/>
    <xf numFmtId="0" fontId="5" fillId="0" borderId="12" xfId="0" quotePrefix="1" applyFont="1" applyBorder="1"/>
    <xf numFmtId="0" fontId="5" fillId="0" borderId="8" xfId="0" applyFont="1" applyBorder="1"/>
    <xf numFmtId="0" fontId="5" fillId="0" borderId="11" xfId="0" applyFont="1" applyBorder="1"/>
    <xf numFmtId="0" fontId="5" fillId="0" borderId="14" xfId="0" quotePrefix="1" applyFont="1" applyBorder="1"/>
    <xf numFmtId="0" fontId="5" fillId="0" borderId="14" xfId="0" applyFont="1" applyBorder="1"/>
    <xf numFmtId="0" fontId="5" fillId="0" borderId="9" xfId="0" applyFont="1" applyBorder="1"/>
    <xf numFmtId="0" fontId="5" fillId="0" borderId="10" xfId="0" applyFont="1" applyBorder="1"/>
    <xf numFmtId="0" fontId="2" fillId="0" borderId="14" xfId="0" applyFont="1" applyBorder="1"/>
    <xf numFmtId="0" fontId="8" fillId="0" borderId="11" xfId="0" applyFont="1" applyBorder="1"/>
    <xf numFmtId="0" fontId="5" fillId="0" borderId="0" xfId="0" quotePrefix="1" applyFont="1" applyBorder="1"/>
    <xf numFmtId="0" fontId="8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47625</xdr:colOff>
      <xdr:row>0</xdr:row>
      <xdr:rowOff>85725</xdr:rowOff>
    </xdr:from>
    <xdr:to>
      <xdr:col>18</xdr:col>
      <xdr:colOff>161925</xdr:colOff>
      <xdr:row>32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763125" y="85725"/>
          <a:ext cx="609600" cy="6553200"/>
          <a:chOff x="9579369" y="88608"/>
          <a:chExt cx="498081" cy="6670924"/>
        </a:xfrm>
      </xdr:grpSpPr>
      <xdr:grpSp>
        <xdr:nvGrpSpPr>
          <xdr:cNvPr id="3" name="Group 127"/>
          <xdr:cNvGrpSpPr>
            <a:grpSpLocks/>
          </xdr:cNvGrpSpPr>
        </xdr:nvGrpSpPr>
        <xdr:grpSpPr bwMode="auto">
          <a:xfrm>
            <a:off x="9734550" y="88608"/>
            <a:ext cx="342900" cy="6382751"/>
            <a:chOff x="1030" y="709"/>
            <a:chExt cx="35" cy="678"/>
          </a:xfrm>
        </xdr:grpSpPr>
        <xdr:sp macro="" textlink="">
          <xdr:nvSpPr>
            <xdr:cNvPr id="5" name="Text Box 6"/>
            <xdr:cNvSpPr txBox="1">
              <a:spLocks noChangeArrowheads="1"/>
            </xdr:cNvSpPr>
          </xdr:nvSpPr>
          <xdr:spPr bwMode="auto">
            <a:xfrm>
              <a:off x="1031" y="994"/>
              <a:ext cx="34" cy="3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r" rtl="1">
                <a:defRPr sz="1000"/>
              </a:pPr>
              <a:r>
                <a:rPr lang="th-TH" sz="13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สถิติการศึกษา การฝึกอบรม ศาสนาและวัฒนธรรม รวมถึงสถิติสื่อสารมวลชน</a:t>
              </a:r>
            </a:p>
          </xdr:txBody>
        </xdr:sp>
        <xdr:cxnSp macro="">
          <xdr:nvCxnSpPr>
            <xdr:cNvPr id="6" name="Straight Connector 12"/>
            <xdr:cNvCxnSpPr>
              <a:cxnSpLocks noChangeShapeType="1"/>
            </xdr:cNvCxnSpPr>
          </xdr:nvCxnSpPr>
          <xdr:spPr bwMode="auto">
            <a:xfrm rot="5400000">
              <a:off x="691" y="1048"/>
              <a:ext cx="678" cy="0"/>
            </a:xfrm>
            <a:prstGeom prst="line">
              <a:avLst/>
            </a:prstGeom>
            <a:noFill/>
            <a:ln w="88900" cmpd="tri" algn="ctr">
              <a:solidFill>
                <a:srgbClr val="7F7F7F"/>
              </a:solidFill>
              <a:round/>
              <a:headEnd/>
              <a:tailEnd/>
            </a:ln>
          </xdr:spPr>
        </xdr:cxnSp>
      </xdr:grp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79369" y="6478345"/>
            <a:ext cx="350213" cy="2811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2"/>
  <sheetViews>
    <sheetView showGridLines="0" tabSelected="1" topLeftCell="A10" workbookViewId="0">
      <selection activeCell="S34" sqref="S34"/>
    </sheetView>
  </sheetViews>
  <sheetFormatPr defaultRowHeight="18.75"/>
  <cols>
    <col min="1" max="1" width="1.7109375" style="1" customWidth="1"/>
    <col min="2" max="2" width="5.7109375" style="1" customWidth="1"/>
    <col min="3" max="3" width="5.5703125" style="1" customWidth="1"/>
    <col min="4" max="4" width="13.7109375" style="1" customWidth="1"/>
    <col min="5" max="14" width="8.42578125" style="1" customWidth="1"/>
    <col min="15" max="15" width="1" style="1" customWidth="1"/>
    <col min="16" max="16" width="31.42578125" style="1" customWidth="1"/>
    <col min="17" max="17" width="2.28515625" style="1" customWidth="1"/>
    <col min="18" max="18" width="7.42578125" style="1" customWidth="1"/>
    <col min="19" max="16384" width="9.140625" style="1"/>
  </cols>
  <sheetData>
    <row r="1" spans="1:17">
      <c r="B1" s="2" t="s">
        <v>0</v>
      </c>
      <c r="C1" s="3">
        <v>3.11</v>
      </c>
      <c r="D1" s="2" t="s">
        <v>1</v>
      </c>
      <c r="E1" s="2"/>
      <c r="F1" s="2"/>
      <c r="G1" s="2"/>
      <c r="H1" s="2"/>
      <c r="I1" s="2"/>
      <c r="J1" s="2"/>
      <c r="O1" s="4"/>
    </row>
    <row r="2" spans="1:17" s="5" customFormat="1">
      <c r="B2" s="2" t="s">
        <v>2</v>
      </c>
      <c r="C2" s="3">
        <v>3.11</v>
      </c>
      <c r="D2" s="2" t="s">
        <v>3</v>
      </c>
      <c r="O2" s="6"/>
    </row>
    <row r="3" spans="1:17" s="2" customFormat="1" ht="1.5" customHeight="1"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7" ht="24" customHeight="1">
      <c r="A4" s="8" t="s">
        <v>4</v>
      </c>
      <c r="B4" s="8"/>
      <c r="C4" s="8"/>
      <c r="D4" s="9"/>
      <c r="E4" s="10"/>
      <c r="F4" s="11"/>
      <c r="G4" s="12" t="s">
        <v>5</v>
      </c>
      <c r="H4" s="13"/>
      <c r="I4" s="14"/>
      <c r="J4" s="14"/>
      <c r="K4" s="14"/>
      <c r="L4" s="14"/>
      <c r="M4" s="14"/>
      <c r="N4" s="15"/>
      <c r="O4" s="16" t="s">
        <v>6</v>
      </c>
      <c r="P4" s="8"/>
    </row>
    <row r="5" spans="1:17" ht="24" customHeight="1">
      <c r="A5" s="17"/>
      <c r="B5" s="17"/>
      <c r="C5" s="17"/>
      <c r="D5" s="18"/>
      <c r="E5" s="19" t="s">
        <v>7</v>
      </c>
      <c r="F5" s="20"/>
      <c r="G5" s="21" t="s">
        <v>8</v>
      </c>
      <c r="H5" s="22"/>
      <c r="I5" s="21" t="s">
        <v>9</v>
      </c>
      <c r="J5" s="22"/>
      <c r="K5" s="21" t="s">
        <v>10</v>
      </c>
      <c r="L5" s="23"/>
      <c r="M5" s="21" t="s">
        <v>11</v>
      </c>
      <c r="N5" s="22"/>
      <c r="O5" s="24"/>
      <c r="P5" s="17"/>
    </row>
    <row r="6" spans="1:17" ht="16.5" customHeight="1">
      <c r="A6" s="25"/>
      <c r="B6" s="25"/>
      <c r="C6" s="25"/>
      <c r="D6" s="18"/>
      <c r="E6" s="19" t="s">
        <v>12</v>
      </c>
      <c r="F6" s="20"/>
      <c r="G6" s="19" t="s">
        <v>13</v>
      </c>
      <c r="H6" s="20"/>
      <c r="I6" s="19" t="s">
        <v>14</v>
      </c>
      <c r="J6" s="20"/>
      <c r="K6" s="21" t="s">
        <v>15</v>
      </c>
      <c r="L6" s="22"/>
      <c r="M6" s="21" t="s">
        <v>16</v>
      </c>
      <c r="N6" s="22"/>
      <c r="O6" s="24"/>
      <c r="P6" s="25"/>
    </row>
    <row r="7" spans="1:17" ht="16.5" customHeight="1">
      <c r="A7" s="25"/>
      <c r="B7" s="25"/>
      <c r="C7" s="25"/>
      <c r="D7" s="17"/>
      <c r="E7" s="26"/>
      <c r="F7" s="27"/>
      <c r="G7" s="28" t="s">
        <v>17</v>
      </c>
      <c r="H7" s="27"/>
      <c r="I7" s="26" t="s">
        <v>18</v>
      </c>
      <c r="J7" s="27"/>
      <c r="K7" s="29" t="s">
        <v>19</v>
      </c>
      <c r="L7" s="30"/>
      <c r="M7" s="29" t="s">
        <v>20</v>
      </c>
      <c r="N7" s="31"/>
      <c r="O7" s="24"/>
      <c r="P7" s="25"/>
    </row>
    <row r="8" spans="1:17">
      <c r="A8" s="25"/>
      <c r="B8" s="25"/>
      <c r="C8" s="25"/>
      <c r="D8" s="18"/>
      <c r="E8" s="32" t="s">
        <v>21</v>
      </c>
      <c r="F8" s="32" t="s">
        <v>22</v>
      </c>
      <c r="G8" s="33" t="s">
        <v>21</v>
      </c>
      <c r="H8" s="33" t="s">
        <v>22</v>
      </c>
      <c r="I8" s="34" t="s">
        <v>21</v>
      </c>
      <c r="J8" s="33" t="s">
        <v>22</v>
      </c>
      <c r="K8" s="35" t="s">
        <v>21</v>
      </c>
      <c r="L8" s="35" t="s">
        <v>22</v>
      </c>
      <c r="M8" s="35" t="s">
        <v>21</v>
      </c>
      <c r="N8" s="35" t="s">
        <v>22</v>
      </c>
      <c r="O8" s="24"/>
      <c r="P8" s="25"/>
    </row>
    <row r="9" spans="1:17" ht="15.75" customHeight="1">
      <c r="A9" s="36"/>
      <c r="B9" s="36"/>
      <c r="C9" s="36"/>
      <c r="D9" s="37"/>
      <c r="E9" s="38" t="s">
        <v>23</v>
      </c>
      <c r="F9" s="39" t="s">
        <v>24</v>
      </c>
      <c r="G9" s="38" t="s">
        <v>23</v>
      </c>
      <c r="H9" s="39" t="s">
        <v>24</v>
      </c>
      <c r="I9" s="40" t="s">
        <v>23</v>
      </c>
      <c r="J9" s="38" t="s">
        <v>24</v>
      </c>
      <c r="K9" s="41" t="s">
        <v>23</v>
      </c>
      <c r="L9" s="42" t="s">
        <v>24</v>
      </c>
      <c r="M9" s="41" t="s">
        <v>23</v>
      </c>
      <c r="N9" s="42" t="s">
        <v>24</v>
      </c>
      <c r="O9" s="43"/>
      <c r="P9" s="36"/>
    </row>
    <row r="10" spans="1:17" s="4" customFormat="1" ht="3" customHeight="1">
      <c r="A10" s="44"/>
      <c r="B10" s="44"/>
      <c r="C10" s="44"/>
      <c r="D10" s="45"/>
      <c r="E10" s="46"/>
      <c r="F10" s="47"/>
      <c r="G10" s="46"/>
      <c r="H10" s="48"/>
      <c r="I10" s="49"/>
      <c r="J10" s="46"/>
      <c r="K10" s="50"/>
      <c r="L10" s="51"/>
      <c r="M10" s="50"/>
      <c r="N10" s="51"/>
      <c r="O10" s="52"/>
      <c r="P10" s="44"/>
    </row>
    <row r="11" spans="1:17" s="4" customFormat="1" ht="29.25" customHeight="1">
      <c r="A11" s="53" t="s">
        <v>25</v>
      </c>
      <c r="B11" s="53"/>
      <c r="C11" s="53"/>
      <c r="D11" s="54"/>
      <c r="E11" s="55">
        <f>SUM(E12:E21)</f>
        <v>584</v>
      </c>
      <c r="F11" s="55">
        <f t="shared" ref="F11:N11" si="0">SUM(F12:F21)</f>
        <v>609</v>
      </c>
      <c r="G11" s="55">
        <f t="shared" si="0"/>
        <v>276</v>
      </c>
      <c r="H11" s="55">
        <f t="shared" si="0"/>
        <v>395</v>
      </c>
      <c r="I11" s="55">
        <f t="shared" si="0"/>
        <v>213</v>
      </c>
      <c r="J11" s="55">
        <f t="shared" si="0"/>
        <v>109</v>
      </c>
      <c r="K11" s="55">
        <f t="shared" si="0"/>
        <v>4</v>
      </c>
      <c r="L11" s="55">
        <f t="shared" si="0"/>
        <v>4</v>
      </c>
      <c r="M11" s="55">
        <f t="shared" si="0"/>
        <v>8</v>
      </c>
      <c r="N11" s="55">
        <f t="shared" si="0"/>
        <v>1</v>
      </c>
      <c r="O11" s="56" t="s">
        <v>12</v>
      </c>
      <c r="P11" s="53"/>
    </row>
    <row r="12" spans="1:17">
      <c r="A12" s="57" t="s">
        <v>26</v>
      </c>
      <c r="B12" s="58"/>
      <c r="C12" s="51"/>
      <c r="E12" s="59">
        <f>SUM(G12,I12,K12,M12)</f>
        <v>251</v>
      </c>
      <c r="F12" s="59">
        <f>SUM(H12,J12,L12,N12)</f>
        <v>171</v>
      </c>
      <c r="G12" s="60">
        <v>56</v>
      </c>
      <c r="H12" s="60">
        <v>69</v>
      </c>
      <c r="I12" s="60">
        <v>183</v>
      </c>
      <c r="J12" s="60">
        <v>97</v>
      </c>
      <c r="K12" s="60">
        <v>4</v>
      </c>
      <c r="L12" s="60">
        <v>4</v>
      </c>
      <c r="M12" s="60">
        <v>8</v>
      </c>
      <c r="N12" s="60">
        <v>1</v>
      </c>
      <c r="O12" s="61" t="s">
        <v>27</v>
      </c>
      <c r="P12" s="62"/>
      <c r="Q12" s="62"/>
    </row>
    <row r="13" spans="1:17">
      <c r="A13" s="57" t="s">
        <v>28</v>
      </c>
      <c r="B13" s="57"/>
      <c r="C13" s="63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4"/>
      <c r="P13" s="64"/>
      <c r="Q13" s="64"/>
    </row>
    <row r="14" spans="1:17">
      <c r="A14" s="65" t="s">
        <v>29</v>
      </c>
      <c r="B14" s="65"/>
      <c r="C14" s="65"/>
      <c r="D14" s="66"/>
      <c r="E14" s="59">
        <v>83</v>
      </c>
      <c r="F14" s="59">
        <v>100</v>
      </c>
      <c r="G14" s="67" t="s">
        <v>30</v>
      </c>
      <c r="H14" s="67" t="s">
        <v>30</v>
      </c>
      <c r="I14" s="67" t="s">
        <v>30</v>
      </c>
      <c r="J14" s="67" t="s">
        <v>31</v>
      </c>
      <c r="K14" s="67" t="s">
        <v>32</v>
      </c>
      <c r="L14" s="67" t="s">
        <v>32</v>
      </c>
      <c r="M14" s="67" t="s">
        <v>30</v>
      </c>
      <c r="N14" s="67" t="s">
        <v>30</v>
      </c>
      <c r="O14" s="64" t="s">
        <v>33</v>
      </c>
      <c r="P14" s="64"/>
      <c r="Q14" s="64"/>
    </row>
    <row r="15" spans="1:17" s="64" customFormat="1" ht="17.25">
      <c r="A15" s="68" t="s">
        <v>34</v>
      </c>
      <c r="B15" s="69"/>
      <c r="C15" s="69"/>
      <c r="D15" s="68"/>
      <c r="E15" s="59" t="s">
        <v>35</v>
      </c>
      <c r="F15" s="59" t="s">
        <v>36</v>
      </c>
      <c r="G15" s="59" t="s">
        <v>36</v>
      </c>
      <c r="H15" s="59" t="s">
        <v>36</v>
      </c>
      <c r="I15" s="59" t="s">
        <v>36</v>
      </c>
      <c r="J15" s="59" t="s">
        <v>36</v>
      </c>
      <c r="K15" s="59" t="s">
        <v>36</v>
      </c>
      <c r="L15" s="59" t="s">
        <v>36</v>
      </c>
      <c r="M15" s="59" t="s">
        <v>36</v>
      </c>
      <c r="N15" s="59" t="s">
        <v>36</v>
      </c>
      <c r="O15" s="69" t="s">
        <v>37</v>
      </c>
      <c r="P15" s="70"/>
    </row>
    <row r="16" spans="1:17" s="64" customFormat="1" ht="15.75">
      <c r="A16" s="69" t="s">
        <v>38</v>
      </c>
      <c r="B16" s="69"/>
      <c r="C16" s="69"/>
      <c r="D16" s="68"/>
      <c r="E16" s="59" t="s">
        <v>35</v>
      </c>
      <c r="F16" s="59" t="s">
        <v>36</v>
      </c>
      <c r="G16" s="59" t="s">
        <v>36</v>
      </c>
      <c r="H16" s="59" t="s">
        <v>36</v>
      </c>
      <c r="I16" s="59" t="s">
        <v>36</v>
      </c>
      <c r="J16" s="59" t="s">
        <v>36</v>
      </c>
      <c r="K16" s="59" t="s">
        <v>36</v>
      </c>
      <c r="L16" s="59" t="s">
        <v>36</v>
      </c>
      <c r="M16" s="59" t="s">
        <v>36</v>
      </c>
      <c r="N16" s="59" t="s">
        <v>36</v>
      </c>
      <c r="O16" s="69" t="s">
        <v>39</v>
      </c>
    </row>
    <row r="17" spans="1:16" s="64" customFormat="1" ht="15.75">
      <c r="A17" s="64" t="s">
        <v>40</v>
      </c>
      <c r="B17" s="69"/>
      <c r="E17" s="59">
        <v>109</v>
      </c>
      <c r="F17" s="59">
        <v>170</v>
      </c>
      <c r="G17" s="59">
        <v>102</v>
      </c>
      <c r="H17" s="59">
        <v>167</v>
      </c>
      <c r="I17" s="59">
        <v>7</v>
      </c>
      <c r="J17" s="59">
        <v>3</v>
      </c>
      <c r="K17" s="59" t="s">
        <v>36</v>
      </c>
      <c r="L17" s="59" t="s">
        <v>36</v>
      </c>
      <c r="M17" s="59" t="s">
        <v>36</v>
      </c>
      <c r="N17" s="59" t="s">
        <v>36</v>
      </c>
      <c r="O17" s="64" t="s">
        <v>41</v>
      </c>
    </row>
    <row r="18" spans="1:16" s="64" customFormat="1" ht="15.75">
      <c r="A18" s="64" t="s">
        <v>42</v>
      </c>
      <c r="B18" s="69"/>
      <c r="E18" s="59">
        <v>114</v>
      </c>
      <c r="F18" s="59">
        <v>166</v>
      </c>
      <c r="G18" s="60">
        <v>92</v>
      </c>
      <c r="H18" s="60">
        <v>157</v>
      </c>
      <c r="I18" s="60">
        <v>22</v>
      </c>
      <c r="J18" s="60">
        <v>9</v>
      </c>
      <c r="K18" s="59" t="s">
        <v>36</v>
      </c>
      <c r="L18" s="59" t="s">
        <v>36</v>
      </c>
      <c r="M18" s="59" t="s">
        <v>36</v>
      </c>
      <c r="N18" s="59" t="s">
        <v>36</v>
      </c>
      <c r="O18" s="64" t="s">
        <v>43</v>
      </c>
    </row>
    <row r="19" spans="1:16" s="64" customFormat="1" ht="15.75">
      <c r="A19" s="64" t="s">
        <v>44</v>
      </c>
      <c r="B19" s="69"/>
      <c r="E19" s="59">
        <v>27</v>
      </c>
      <c r="F19" s="59">
        <v>2</v>
      </c>
      <c r="G19" s="60">
        <v>26</v>
      </c>
      <c r="H19" s="60">
        <v>2</v>
      </c>
      <c r="I19" s="60">
        <v>1</v>
      </c>
      <c r="J19" s="59" t="s">
        <v>36</v>
      </c>
      <c r="K19" s="59" t="s">
        <v>36</v>
      </c>
      <c r="L19" s="59" t="s">
        <v>36</v>
      </c>
      <c r="M19" s="59" t="s">
        <v>36</v>
      </c>
      <c r="N19" s="59" t="s">
        <v>36</v>
      </c>
      <c r="O19" s="64" t="s">
        <v>45</v>
      </c>
    </row>
    <row r="20" spans="1:16" s="64" customFormat="1">
      <c r="E20" s="71"/>
      <c r="F20" s="72"/>
      <c r="G20" s="72"/>
      <c r="H20" s="73"/>
      <c r="I20" s="73"/>
      <c r="J20" s="73"/>
      <c r="K20" s="74"/>
      <c r="L20" s="68"/>
      <c r="M20" s="74"/>
      <c r="N20" s="75"/>
    </row>
    <row r="21" spans="1:16" s="64" customFormat="1">
      <c r="E21" s="71"/>
      <c r="F21" s="72"/>
      <c r="G21" s="72"/>
      <c r="H21" s="73"/>
      <c r="I21" s="73"/>
      <c r="J21" s="73"/>
      <c r="K21" s="74"/>
      <c r="L21" s="68"/>
      <c r="M21" s="74"/>
      <c r="N21" s="75"/>
    </row>
    <row r="22" spans="1:16" s="64" customFormat="1">
      <c r="E22" s="71"/>
      <c r="F22" s="72"/>
      <c r="G22" s="72"/>
      <c r="H22" s="73"/>
      <c r="I22" s="73"/>
      <c r="J22" s="73"/>
      <c r="K22" s="74"/>
      <c r="L22" s="68"/>
      <c r="M22" s="74"/>
      <c r="N22" s="75"/>
    </row>
    <row r="23" spans="1:16" s="64" customFormat="1">
      <c r="E23" s="71"/>
      <c r="F23" s="72"/>
      <c r="G23" s="72"/>
      <c r="H23" s="73"/>
      <c r="I23" s="73"/>
      <c r="J23" s="73"/>
      <c r="K23" s="74"/>
      <c r="L23" s="68"/>
      <c r="M23" s="74"/>
      <c r="N23" s="75"/>
    </row>
    <row r="24" spans="1:16" s="64" customFormat="1">
      <c r="E24" s="76"/>
      <c r="F24" s="74"/>
      <c r="G24" s="74"/>
      <c r="H24" s="77"/>
      <c r="I24" s="77"/>
      <c r="J24" s="77"/>
      <c r="K24" s="74"/>
      <c r="L24" s="68"/>
      <c r="M24" s="74"/>
      <c r="N24" s="75"/>
    </row>
    <row r="25" spans="1:16" s="64" customFormat="1" ht="12.75" customHeight="1">
      <c r="E25" s="76"/>
      <c r="F25" s="74"/>
      <c r="G25" s="74"/>
      <c r="H25" s="77"/>
      <c r="I25" s="77"/>
      <c r="J25" s="77"/>
      <c r="K25" s="74"/>
      <c r="L25" s="68"/>
      <c r="M25" s="74"/>
      <c r="N25" s="75"/>
    </row>
    <row r="26" spans="1:16" s="64" customFormat="1" ht="9.75" customHeight="1">
      <c r="A26" s="78"/>
      <c r="B26" s="78"/>
      <c r="C26" s="78"/>
      <c r="D26" s="78"/>
      <c r="E26" s="79"/>
      <c r="F26" s="80"/>
      <c r="G26" s="80"/>
      <c r="H26" s="81"/>
      <c r="I26" s="81"/>
      <c r="J26" s="81"/>
      <c r="K26" s="80"/>
      <c r="L26" s="82"/>
      <c r="M26" s="80"/>
      <c r="N26" s="83"/>
      <c r="O26" s="84"/>
      <c r="P26" s="84"/>
    </row>
    <row r="27" spans="1:16" s="64" customFormat="1" ht="5.25" customHeight="1">
      <c r="A27" s="69"/>
      <c r="B27" s="69"/>
      <c r="C27" s="69"/>
      <c r="D27" s="69"/>
      <c r="E27" s="85"/>
      <c r="F27" s="69"/>
      <c r="G27" s="69"/>
      <c r="H27" s="69"/>
      <c r="I27" s="69"/>
      <c r="J27" s="69"/>
      <c r="K27" s="69"/>
      <c r="L27" s="69"/>
      <c r="M27" s="69"/>
      <c r="N27" s="4"/>
      <c r="O27" s="86"/>
      <c r="P27" s="86"/>
    </row>
    <row r="28" spans="1:16" s="64" customFormat="1" ht="15.75">
      <c r="A28" s="69"/>
      <c r="B28" s="64" t="s">
        <v>46</v>
      </c>
      <c r="D28" s="69"/>
      <c r="E28" s="69"/>
      <c r="F28" s="69"/>
      <c r="G28" s="69"/>
      <c r="H28" s="69"/>
      <c r="I28" s="64" t="s">
        <v>47</v>
      </c>
      <c r="K28" s="69"/>
      <c r="L28" s="69"/>
      <c r="M28" s="69"/>
      <c r="N28" s="69"/>
      <c r="O28" s="69"/>
      <c r="P28" s="69"/>
    </row>
    <row r="29" spans="1:16" s="64" customFormat="1" ht="15.75">
      <c r="B29" s="64" t="s">
        <v>48</v>
      </c>
      <c r="G29" s="69"/>
      <c r="H29" s="69"/>
      <c r="I29" s="64" t="s">
        <v>49</v>
      </c>
      <c r="N29" s="69"/>
      <c r="O29" s="69"/>
      <c r="P29" s="69"/>
    </row>
    <row r="30" spans="1:16" ht="18" customHeight="1">
      <c r="B30" s="64" t="s">
        <v>50</v>
      </c>
      <c r="C30" s="64"/>
      <c r="I30" s="64" t="s">
        <v>51</v>
      </c>
      <c r="J30" s="64"/>
    </row>
    <row r="32" spans="1:16" ht="9.75" customHeight="1"/>
  </sheetData>
  <mergeCells count="22">
    <mergeCell ref="A11:D11"/>
    <mergeCell ref="O11:P11"/>
    <mergeCell ref="A14:D14"/>
    <mergeCell ref="G6:H6"/>
    <mergeCell ref="I6:J6"/>
    <mergeCell ref="K6:L6"/>
    <mergeCell ref="M6:N6"/>
    <mergeCell ref="E7:F7"/>
    <mergeCell ref="G7:H7"/>
    <mergeCell ref="I7:J7"/>
    <mergeCell ref="K7:L7"/>
    <mergeCell ref="M7:N7"/>
    <mergeCell ref="A4:D9"/>
    <mergeCell ref="E4:F4"/>
    <mergeCell ref="G4:N4"/>
    <mergeCell ref="O4:P9"/>
    <mergeCell ref="E5:F5"/>
    <mergeCell ref="G5:H5"/>
    <mergeCell ref="I5:J5"/>
    <mergeCell ref="K5:L5"/>
    <mergeCell ref="M5:N5"/>
    <mergeCell ref="E6:F6"/>
  </mergeCells>
  <pageMargins left="0.55118110236220474" right="0.35433070866141736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2016-01-19T02:06:55Z</dcterms:created>
  <dcterms:modified xsi:type="dcterms:W3CDTF">2016-01-19T02:07:05Z</dcterms:modified>
</cp:coreProperties>
</file>