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2" sheetId="1" r:id="rId1"/>
  </sheets>
  <definedNames>
    <definedName name="_xlnm.Print_Area" localSheetId="0">'T-3.12'!$A$1:$R$22</definedName>
  </definedNames>
  <calcPr calcId="124519"/>
</workbook>
</file>

<file path=xl/calcChain.xml><?xml version="1.0" encoding="utf-8"?>
<calcChain xmlns="http://schemas.openxmlformats.org/spreadsheetml/2006/main">
  <c r="F18" i="1"/>
  <c r="E18"/>
  <c r="F17"/>
  <c r="E17"/>
  <c r="F15"/>
  <c r="E15"/>
  <c r="F14"/>
  <c r="E14"/>
  <c r="F12"/>
  <c r="F11" s="1"/>
  <c r="E12"/>
  <c r="N11"/>
  <c r="M11"/>
  <c r="L11"/>
  <c r="K11"/>
  <c r="J11"/>
  <c r="I11"/>
  <c r="H11"/>
  <c r="G11"/>
  <c r="E11"/>
</calcChain>
</file>

<file path=xl/sharedStrings.xml><?xml version="1.0" encoding="utf-8"?>
<sst xmlns="http://schemas.openxmlformats.org/spreadsheetml/2006/main" count="78" uniqueCount="42">
  <si>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</si>
  <si>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</si>
  <si>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 xml:space="preserve">Table </t>
  </si>
  <si>
    <t>Lecturer in Vocational and Higher Education by Qualification, Jurisdiction and Sex: Academic Year 2014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</si>
  <si>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</si>
  <si>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</si>
  <si>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</si>
  <si>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</si>
  <si>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</si>
  <si>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</si>
  <si>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</si>
  <si>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</si>
  <si>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</si>
  <si>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</si>
  <si>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</si>
  <si>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</si>
  <si>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</si>
  <si>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</si>
  <si>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</si>
  <si>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</si>
  <si>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</si>
  <si>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</si>
  <si>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</si>
  <si>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</si>
  <si>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</si>
  <si>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</si>
  <si>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</si>
  <si>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</si>
  <si>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</si>
  <si>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</si>
  <si>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-</t>
  </si>
  <si>
    <t>Office of the Private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</si>
  <si>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</si>
  <si>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</si>
  <si>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มหาวิทยาลัยราชภัฏสุรินทร์</t>
  </si>
  <si>
    <t>Surin Rajaphat University</t>
  </si>
  <si>
    <t>มหาวิทยาลัยเทคโนโลยีราชมงคลอีสาน</t>
  </si>
  <si>
    <t>Rajamangala of Technologe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</si>
  <si>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</si>
  <si>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</si>
  <si>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</si>
  <si>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Office of the Higher Education Commission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</si>
</sst>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Alignment="1"/>
    <xf numFmtId="3" fontId="7" fillId="0" borderId="14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0" fontId="5" fillId="0" borderId="8" xfId="0" applyFont="1" applyBorder="1" applyAlignment="1"/>
    <xf numFmtId="0" fontId="5" fillId="0" borderId="0" xfId="0" applyFont="1" applyAlignment="1"/>
    <xf numFmtId="0" fontId="5" fillId="0" borderId="7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/>
    <xf numFmtId="0" fontId="5" fillId="0" borderId="0" xfId="0" applyFont="1" applyBorder="1" applyAlignment="1"/>
    <xf numFmtId="0" fontId="7" fillId="0" borderId="0" xfId="0" applyFont="1" applyAlignment="1"/>
    <xf numFmtId="0" fontId="5" fillId="0" borderId="0" xfId="0" applyFont="1" applyFill="1" applyAlignment="1"/>
    <xf numFmtId="3" fontId="7" fillId="0" borderId="14" xfId="0" applyNumberFormat="1" applyFont="1" applyFill="1" applyBorder="1" applyAlignment="1">
      <alignment horizontal="right" indent="1"/>
    </xf>
    <xf numFmtId="3" fontId="7" fillId="0" borderId="8" xfId="0" applyNumberFormat="1" applyFont="1" applyFill="1" applyBorder="1" applyAlignment="1">
      <alignment horizontal="right" indent="1"/>
    </xf>
    <xf numFmtId="3" fontId="7" fillId="0" borderId="7" xfId="0" applyNumberFormat="1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8" fillId="0" borderId="0" xfId="0" applyFont="1" applyFill="1" applyAlignment="1"/>
    <xf numFmtId="0" fontId="5" fillId="0" borderId="11" xfId="0" applyFont="1" applyBorder="1"/>
    <xf numFmtId="0" fontId="5" fillId="0" borderId="10" xfId="0" applyFont="1" applyBorder="1"/>
    <xf numFmtId="0" fontId="5" fillId="0" borderId="13" xfId="0" quotePrefix="1" applyFont="1" applyBorder="1"/>
    <xf numFmtId="0" fontId="5" fillId="0" borderId="13" xfId="0" applyFont="1" applyBorder="1"/>
    <xf numFmtId="0" fontId="5" fillId="0" borderId="9" xfId="0" applyFont="1" applyBorder="1"/>
    <xf numFmtId="0" fontId="2" fillId="0" borderId="13" xfId="0" applyFont="1" applyBorder="1"/>
    <xf numFmtId="0" fontId="7" fillId="0" borderId="11" xfId="0" applyFont="1" applyBorder="1"/>
    <xf numFmtId="0" fontId="5" fillId="0" borderId="0" xfId="0" quotePrefix="1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</cellXfs>
  <cellStyles count="169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17" xfId="9"/>
    <cellStyle name="Comma 2 18" xfId="10"/>
    <cellStyle name="Comma 2 19" xfId="11"/>
    <cellStyle name="Comma 2 2" xfId="12"/>
    <cellStyle name="Comma 2 20" xfId="13"/>
    <cellStyle name="Comma 2 21" xfId="14"/>
    <cellStyle name="Comma 2 22" xfId="15"/>
    <cellStyle name="Comma 2 23" xfId="16"/>
    <cellStyle name="Comma 2 24" xfId="17"/>
    <cellStyle name="Comma 2 25" xfId="18"/>
    <cellStyle name="Comma 2 3" xfId="19"/>
    <cellStyle name="Comma 2 4" xfId="20"/>
    <cellStyle name="Comma 2 5" xfId="21"/>
    <cellStyle name="Comma 2 6" xfId="22"/>
    <cellStyle name="Comma 2 7" xfId="23"/>
    <cellStyle name="Comma 2 8" xfId="24"/>
    <cellStyle name="Comma 2 9" xfId="25"/>
    <cellStyle name="เครื่องหมายจุลภาค 19 10" xfId="26"/>
    <cellStyle name="เครื่องหมายจุลภาค 19 11" xfId="27"/>
    <cellStyle name="เครื่องหมายจุลภาค 19 12" xfId="28"/>
    <cellStyle name="เครื่องหมายจุลภาค 19 13" xfId="29"/>
    <cellStyle name="เครื่องหมายจุลภาค 19 14" xfId="30"/>
    <cellStyle name="เครื่องหมายจุลภาค 19 15" xfId="31"/>
    <cellStyle name="เครื่องหมายจุลภาค 19 16" xfId="32"/>
    <cellStyle name="เครื่องหมายจุลภาค 19 17" xfId="33"/>
    <cellStyle name="เครื่องหมายจุลภาค 19 18" xfId="34"/>
    <cellStyle name="เครื่องหมายจุลภาค 19 19" xfId="35"/>
    <cellStyle name="เครื่องหมายจุลภาค 19 2" xfId="36"/>
    <cellStyle name="เครื่องหมายจุลภาค 19 20" xfId="37"/>
    <cellStyle name="เครื่องหมายจุลภาค 19 21" xfId="38"/>
    <cellStyle name="เครื่องหมายจุลภาค 19 22" xfId="39"/>
    <cellStyle name="เครื่องหมายจุลภาค 19 23" xfId="40"/>
    <cellStyle name="เครื่องหมายจุลภาค 19 24" xfId="41"/>
    <cellStyle name="เครื่องหมายจุลภาค 19 25" xfId="42"/>
    <cellStyle name="เครื่องหมายจุลภาค 19 3" xfId="43"/>
    <cellStyle name="เครื่องหมายจุลภาค 19 4" xfId="44"/>
    <cellStyle name="เครื่องหมายจุลภาค 19 5" xfId="45"/>
    <cellStyle name="เครื่องหมายจุลภาค 19 6" xfId="46"/>
    <cellStyle name="เครื่องหมายจุลภาค 19 7" xfId="47"/>
    <cellStyle name="เครื่องหมายจุลภาค 19 8" xfId="48"/>
    <cellStyle name="เครื่องหมายจุลภาค 19 9" xfId="49"/>
    <cellStyle name="เครื่องหมายจุลภาค 2 2" xfId="50"/>
    <cellStyle name="เครื่องหมายจุลภาค 2 2 2" xfId="51"/>
    <cellStyle name="เครื่องหมายจุลภาค 2 3" xfId="52"/>
    <cellStyle name="เครื่องหมายจุลภาค 20 10" xfId="53"/>
    <cellStyle name="เครื่องหมายจุลภาค 20 11" xfId="54"/>
    <cellStyle name="เครื่องหมายจุลภาค 20 12" xfId="55"/>
    <cellStyle name="เครื่องหมายจุลภาค 20 13" xfId="56"/>
    <cellStyle name="เครื่องหมายจุลภาค 20 14" xfId="57"/>
    <cellStyle name="เครื่องหมายจุลภาค 20 15" xfId="58"/>
    <cellStyle name="เครื่องหมายจุลภาค 20 16" xfId="59"/>
    <cellStyle name="เครื่องหมายจุลภาค 20 17" xfId="60"/>
    <cellStyle name="เครื่องหมายจุลภาค 20 18" xfId="61"/>
    <cellStyle name="เครื่องหมายจุลภาค 20 19" xfId="62"/>
    <cellStyle name="เครื่องหมายจุลภาค 20 2" xfId="63"/>
    <cellStyle name="เครื่องหมายจุลภาค 20 20" xfId="64"/>
    <cellStyle name="เครื่องหมายจุลภาค 20 21" xfId="65"/>
    <cellStyle name="เครื่องหมายจุลภาค 20 22" xfId="66"/>
    <cellStyle name="เครื่องหมายจุลภาค 20 23" xfId="67"/>
    <cellStyle name="เครื่องหมายจุลภาค 20 24" xfId="68"/>
    <cellStyle name="เครื่องหมายจุลภาค 20 25" xfId="69"/>
    <cellStyle name="เครื่องหมายจุลภาค 20 3" xfId="70"/>
    <cellStyle name="เครื่องหมายจุลภาค 20 4" xfId="71"/>
    <cellStyle name="เครื่องหมายจุลภาค 20 5" xfId="72"/>
    <cellStyle name="เครื่องหมายจุลภาค 20 6" xfId="73"/>
    <cellStyle name="เครื่องหมายจุลภาค 20 7" xfId="74"/>
    <cellStyle name="เครื่องหมายจุลภาค 20 8" xfId="75"/>
    <cellStyle name="เครื่องหมายจุลภาค 20 9" xfId="76"/>
    <cellStyle name="เครื่องหมายจุลภาค 21 10" xfId="77"/>
    <cellStyle name="เครื่องหมายจุลภาค 21 11" xfId="78"/>
    <cellStyle name="เครื่องหมายจุลภาค 21 12" xfId="79"/>
    <cellStyle name="เครื่องหมายจุลภาค 21 13" xfId="80"/>
    <cellStyle name="เครื่องหมายจุลภาค 21 14" xfId="81"/>
    <cellStyle name="เครื่องหมายจุลภาค 21 15" xfId="82"/>
    <cellStyle name="เครื่องหมายจุลภาค 21 16" xfId="83"/>
    <cellStyle name="เครื่องหมายจุลภาค 21 17" xfId="84"/>
    <cellStyle name="เครื่องหมายจุลภาค 21 18" xfId="85"/>
    <cellStyle name="เครื่องหมายจุลภาค 21 19" xfId="86"/>
    <cellStyle name="เครื่องหมายจุลภาค 21 2" xfId="87"/>
    <cellStyle name="เครื่องหมายจุลภาค 21 20" xfId="88"/>
    <cellStyle name="เครื่องหมายจุลภาค 21 21" xfId="89"/>
    <cellStyle name="เครื่องหมายจุลภาค 21 22" xfId="90"/>
    <cellStyle name="เครื่องหมายจุลภาค 21 23" xfId="91"/>
    <cellStyle name="เครื่องหมายจุลภาค 21 24" xfId="92"/>
    <cellStyle name="เครื่องหมายจุลภาค 21 25" xfId="93"/>
    <cellStyle name="เครื่องหมายจุลภาค 21 3" xfId="94"/>
    <cellStyle name="เครื่องหมายจุลภาค 21 4" xfId="95"/>
    <cellStyle name="เครื่องหมายจุลภาค 21 5" xfId="96"/>
    <cellStyle name="เครื่องหมายจุลภาค 21 6" xfId="97"/>
    <cellStyle name="เครื่องหมายจุลภาค 21 7" xfId="98"/>
    <cellStyle name="เครื่องหมายจุลภาค 21 8" xfId="99"/>
    <cellStyle name="เครื่องหมายจุลภาค 21 9" xfId="100"/>
    <cellStyle name="เครื่องหมายจุลภาค 22 10" xfId="101"/>
    <cellStyle name="เครื่องหมายจุลภาค 22 11" xfId="102"/>
    <cellStyle name="เครื่องหมายจุลภาค 22 12" xfId="103"/>
    <cellStyle name="เครื่องหมายจุลภาค 22 13" xfId="104"/>
    <cellStyle name="เครื่องหมายจุลภาค 22 14" xfId="105"/>
    <cellStyle name="เครื่องหมายจุลภาค 22 15" xfId="106"/>
    <cellStyle name="เครื่องหมายจุลภาค 22 16" xfId="107"/>
    <cellStyle name="เครื่องหมายจุลภาค 22 17" xfId="108"/>
    <cellStyle name="เครื่องหมายจุลภาค 22 18" xfId="109"/>
    <cellStyle name="เครื่องหมายจุลภาค 22 19" xfId="110"/>
    <cellStyle name="เครื่องหมายจุลภาค 22 2" xfId="111"/>
    <cellStyle name="เครื่องหมายจุลภาค 22 20" xfId="112"/>
    <cellStyle name="เครื่องหมายจุลภาค 22 21" xfId="113"/>
    <cellStyle name="เครื่องหมายจุลภาค 22 22" xfId="114"/>
    <cellStyle name="เครื่องหมายจุลภาค 22 23" xfId="115"/>
    <cellStyle name="เครื่องหมายจุลภาค 22 24" xfId="116"/>
    <cellStyle name="เครื่องหมายจุลภาค 22 25" xfId="117"/>
    <cellStyle name="เครื่องหมายจุลภาค 22 3" xfId="118"/>
    <cellStyle name="เครื่องหมายจุลภาค 22 4" xfId="119"/>
    <cellStyle name="เครื่องหมายจุลภาค 22 5" xfId="120"/>
    <cellStyle name="เครื่องหมายจุลภาค 22 6" xfId="121"/>
    <cellStyle name="เครื่องหมายจุลภาค 22 7" xfId="122"/>
    <cellStyle name="เครื่องหมายจุลภาค 22 8" xfId="123"/>
    <cellStyle name="เครื่องหมายจุลภาค 22 9" xfId="124"/>
    <cellStyle name="เครื่องหมายจุลภาค 3 2" xfId="125"/>
    <cellStyle name="เครื่องหมายจุลภาค 3 2 2" xfId="126"/>
    <cellStyle name="เครื่องหมายจุลภาค 3 3" xfId="127"/>
    <cellStyle name="เครื่องหมายจุลภาค 66 2" xfId="128"/>
    <cellStyle name="เครื่องหมายจุลภาค 66 2 2" xfId="129"/>
    <cellStyle name="เครื่องหมายจุลภาค 66 3" xfId="130"/>
    <cellStyle name="เครื่องหมายจุลภาค 66 3 2" xfId="131"/>
    <cellStyle name="เครื่องหมายจุลภาค 66 4" xfId="132"/>
    <cellStyle name="เครื่องหมายจุลภาค 66 5" xfId="133"/>
    <cellStyle name="เครื่องหมายจุลภาค 67 2" xfId="134"/>
    <cellStyle name="เครื่องหมายจุลภาค 67 2 2" xfId="135"/>
    <cellStyle name="เครื่องหมายจุลภาค 67 3" xfId="136"/>
    <cellStyle name="เครื่องหมายจุลภาค 67 3 2" xfId="137"/>
    <cellStyle name="เครื่องหมายจุลภาค 67 4" xfId="138"/>
    <cellStyle name="เครื่องหมายจุลภาค 67 5" xfId="139"/>
    <cellStyle name="เครื่องหมายจุลภาค 72 2" xfId="140"/>
    <cellStyle name="เครื่องหมายจุลภาค 72 3" xfId="141"/>
    <cellStyle name="เครื่องหมายจุลภาค 77 2" xfId="142"/>
    <cellStyle name="เครื่องหมายจุลภาค 77 3" xfId="143"/>
    <cellStyle name="เครื่องหมายจุลภาค 82 2" xfId="144"/>
    <cellStyle name="เครื่องหมายจุลภาค 82 2 2" xfId="145"/>
    <cellStyle name="เครื่องหมายจุลภาค 82 3" xfId="146"/>
    <cellStyle name="เครื่องหมายจุลภาค 82 3 2" xfId="147"/>
    <cellStyle name="เครื่องหมายจุลภาค 82 4" xfId="148"/>
    <cellStyle name="เครื่องหมายจุลภาค 82 5" xfId="149"/>
    <cellStyle name="เครื่องหมายจุลภาค 83 2" xfId="150"/>
    <cellStyle name="เครื่องหมายจุลภาค 83 2 2" xfId="151"/>
    <cellStyle name="เครื่องหมายจุลภาค 83 3" xfId="152"/>
    <cellStyle name="เครื่องหมายจุลภาค 83 3 2" xfId="153"/>
    <cellStyle name="เครื่องหมายจุลภาค 83 4" xfId="154"/>
    <cellStyle name="เครื่องหมายจุลภาค 83 5" xfId="155"/>
    <cellStyle name="ปกติ" xfId="0" builtinId="0"/>
    <cellStyle name="ปกติ 10 2" xfId="156"/>
    <cellStyle name="ปกติ 10 3" xfId="157"/>
    <cellStyle name="ปกติ 11 2" xfId="158"/>
    <cellStyle name="ปกติ 2 2" xfId="159"/>
    <cellStyle name="ปกติ 2 2 2" xfId="160"/>
    <cellStyle name="ปกติ 2 3" xfId="161"/>
    <cellStyle name="ปกติ 3 2" xfId="162"/>
    <cellStyle name="ปกติ 3 2 2" xfId="163"/>
    <cellStyle name="ปกติ 3 3" xfId="164"/>
    <cellStyle name="ปกติ 6 2" xfId="165"/>
    <cellStyle name="ปกติ 6 3" xfId="166"/>
    <cellStyle name="ปกติ 9 2" xfId="167"/>
    <cellStyle name="ปกติ 9 3" xfId="1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0</xdr:row>
      <xdr:rowOff>9525</xdr:rowOff>
    </xdr:from>
    <xdr:to>
      <xdr:col>18</xdr:col>
      <xdr:colOff>247650</xdr:colOff>
      <xdr:row>22</xdr:row>
      <xdr:rowOff>66675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0077450" y="9525"/>
          <a:ext cx="914400" cy="6486525"/>
          <a:chOff x="992" y="-17"/>
          <a:chExt cx="43" cy="7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-17"/>
            <a:ext cx="20" cy="6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73"/>
            <a:ext cx="4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  45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8"/>
  <sheetViews>
    <sheetView tabSelected="1" topLeftCell="A13" zoomScaleSheetLayoutView="90" workbookViewId="0">
      <selection activeCell="C21" sqref="C21"/>
    </sheetView>
  </sheetViews>
  <sheetFormatPr defaultRowHeight="18.75"/>
  <cols>
    <col min="1" max="1" width="1.7109375" style="1" customWidth="1"/>
    <col min="2" max="2" width="5.7109375" style="1" customWidth="1"/>
    <col min="3" max="3" width="6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4.42578125" style="1" customWidth="1"/>
    <col min="17" max="17" width="6.42578125" style="1" customWidth="1"/>
    <col min="18" max="18" width="7.28515625" style="1" customWidth="1"/>
    <col min="19" max="16384" width="9.140625" style="1"/>
  </cols>
  <sheetData>
    <row r="1" spans="1:17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3.12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 ht="29.25" customHeight="1">
      <c r="A11" s="44" t="s">
        <v>25</v>
      </c>
      <c r="B11" s="44"/>
      <c r="C11" s="44"/>
      <c r="D11" s="45"/>
      <c r="E11" s="46">
        <f>SUM(E12:E18)</f>
        <v>649</v>
      </c>
      <c r="F11" s="46">
        <f t="shared" ref="F11:N11" si="0">SUM(F12:F18)</f>
        <v>502</v>
      </c>
      <c r="G11" s="46">
        <f t="shared" si="0"/>
        <v>384</v>
      </c>
      <c r="H11" s="46">
        <f t="shared" si="0"/>
        <v>353</v>
      </c>
      <c r="I11" s="46">
        <f t="shared" si="0"/>
        <v>238</v>
      </c>
      <c r="J11" s="46">
        <f t="shared" si="0"/>
        <v>141</v>
      </c>
      <c r="K11" s="46">
        <f t="shared" si="0"/>
        <v>5</v>
      </c>
      <c r="L11" s="46">
        <f t="shared" si="0"/>
        <v>3</v>
      </c>
      <c r="M11" s="46">
        <f t="shared" si="0"/>
        <v>22</v>
      </c>
      <c r="N11" s="46">
        <f t="shared" si="0"/>
        <v>5</v>
      </c>
      <c r="O11" s="47" t="s">
        <v>16</v>
      </c>
      <c r="P11" s="44"/>
    </row>
    <row r="12" spans="1:17" ht="29.25" customHeight="1">
      <c r="A12" s="48" t="s">
        <v>26</v>
      </c>
      <c r="B12" s="49"/>
      <c r="C12" s="50"/>
      <c r="D12" s="51"/>
      <c r="E12" s="52">
        <f>SUM(G12,I12,K12,M12)</f>
        <v>293</v>
      </c>
      <c r="F12" s="52">
        <f>SUM(H12,J12,L12,N12)</f>
        <v>155</v>
      </c>
      <c r="G12" s="52">
        <v>74</v>
      </c>
      <c r="H12" s="53">
        <v>50</v>
      </c>
      <c r="I12" s="52">
        <v>198</v>
      </c>
      <c r="J12" s="54">
        <v>97</v>
      </c>
      <c r="K12" s="52">
        <v>5</v>
      </c>
      <c r="L12" s="52">
        <v>3</v>
      </c>
      <c r="M12" s="53">
        <v>16</v>
      </c>
      <c r="N12" s="52">
        <v>5</v>
      </c>
      <c r="O12" s="55" t="s">
        <v>27</v>
      </c>
      <c r="P12" s="56"/>
      <c r="Q12" s="56"/>
    </row>
    <row r="13" spans="1:17" ht="29.25" customHeight="1">
      <c r="A13" s="48" t="s">
        <v>28</v>
      </c>
      <c r="B13" s="48"/>
      <c r="C13" s="57"/>
      <c r="D13" s="51"/>
      <c r="E13" s="52"/>
      <c r="F13" s="52"/>
      <c r="G13" s="52"/>
      <c r="H13" s="53"/>
      <c r="I13" s="52"/>
      <c r="J13" s="54"/>
      <c r="K13" s="52"/>
      <c r="L13" s="52"/>
      <c r="M13" s="53"/>
      <c r="N13" s="52"/>
      <c r="O13" s="56"/>
      <c r="P13" s="56"/>
      <c r="Q13" s="58"/>
    </row>
    <row r="14" spans="1:17" ht="29.25" customHeight="1">
      <c r="A14" s="59" t="s">
        <v>29</v>
      </c>
      <c r="B14" s="59"/>
      <c r="C14" s="59"/>
      <c r="D14" s="60"/>
      <c r="E14" s="52">
        <f t="shared" ref="E14:F17" si="1">SUM(G14,I14,K14,M14)</f>
        <v>10</v>
      </c>
      <c r="F14" s="52">
        <f t="shared" si="1"/>
        <v>13</v>
      </c>
      <c r="G14" s="52">
        <v>1</v>
      </c>
      <c r="H14" s="53" t="s">
        <v>30</v>
      </c>
      <c r="I14" s="52">
        <v>9</v>
      </c>
      <c r="J14" s="54">
        <v>13</v>
      </c>
      <c r="K14" s="52" t="s">
        <v>30</v>
      </c>
      <c r="L14" s="52" t="s">
        <v>30</v>
      </c>
      <c r="M14" s="53" t="s">
        <v>30</v>
      </c>
      <c r="N14" s="52" t="s">
        <v>30</v>
      </c>
      <c r="O14" s="56" t="s">
        <v>31</v>
      </c>
      <c r="P14" s="56"/>
      <c r="Q14" s="58"/>
    </row>
    <row r="15" spans="1:17" s="58" customFormat="1" ht="29.25" customHeight="1">
      <c r="A15" s="61" t="s">
        <v>32</v>
      </c>
      <c r="B15" s="62"/>
      <c r="C15" s="62"/>
      <c r="D15" s="61"/>
      <c r="E15" s="52">
        <f t="shared" si="1"/>
        <v>7</v>
      </c>
      <c r="F15" s="52">
        <f t="shared" si="1"/>
        <v>38</v>
      </c>
      <c r="G15" s="52">
        <v>5</v>
      </c>
      <c r="H15" s="53">
        <v>28</v>
      </c>
      <c r="I15" s="53">
        <v>2</v>
      </c>
      <c r="J15" s="53">
        <v>10</v>
      </c>
      <c r="K15" s="52" t="s">
        <v>30</v>
      </c>
      <c r="L15" s="54" t="s">
        <v>30</v>
      </c>
      <c r="M15" s="52" t="s">
        <v>30</v>
      </c>
      <c r="N15" s="52" t="s">
        <v>30</v>
      </c>
      <c r="O15" s="62" t="s">
        <v>33</v>
      </c>
      <c r="P15" s="63"/>
    </row>
    <row r="16" spans="1:17" s="70" customFormat="1" ht="29.25" customHeight="1">
      <c r="A16" s="64" t="s">
        <v>34</v>
      </c>
      <c r="B16" s="64"/>
      <c r="C16" s="64"/>
      <c r="D16" s="64"/>
      <c r="E16" s="65">
        <v>177</v>
      </c>
      <c r="F16" s="65">
        <v>179</v>
      </c>
      <c r="G16" s="65">
        <v>175</v>
      </c>
      <c r="H16" s="66">
        <v>177</v>
      </c>
      <c r="I16" s="66">
        <v>2</v>
      </c>
      <c r="J16" s="66">
        <v>2</v>
      </c>
      <c r="K16" s="65" t="s">
        <v>30</v>
      </c>
      <c r="L16" s="67" t="s">
        <v>30</v>
      </c>
      <c r="M16" s="65" t="s">
        <v>30</v>
      </c>
      <c r="N16" s="65" t="s">
        <v>30</v>
      </c>
      <c r="O16" s="68" t="s">
        <v>35</v>
      </c>
      <c r="P16" s="69"/>
    </row>
    <row r="17" spans="1:16" s="58" customFormat="1" ht="29.25" customHeight="1">
      <c r="A17" s="56" t="s">
        <v>36</v>
      </c>
      <c r="B17" s="56"/>
      <c r="C17" s="56"/>
      <c r="D17" s="56"/>
      <c r="E17" s="52">
        <f t="shared" si="1"/>
        <v>111</v>
      </c>
      <c r="F17" s="52">
        <f t="shared" si="1"/>
        <v>102</v>
      </c>
      <c r="G17" s="52">
        <v>95</v>
      </c>
      <c r="H17" s="53">
        <v>96</v>
      </c>
      <c r="I17" s="53">
        <v>16</v>
      </c>
      <c r="J17" s="53">
        <v>6</v>
      </c>
      <c r="K17" s="52" t="s">
        <v>30</v>
      </c>
      <c r="L17" s="54" t="s">
        <v>30</v>
      </c>
      <c r="M17" s="52" t="s">
        <v>30</v>
      </c>
      <c r="N17" s="52" t="s">
        <v>30</v>
      </c>
      <c r="O17" s="48" t="s">
        <v>37</v>
      </c>
      <c r="P17" s="71"/>
    </row>
    <row r="18" spans="1:16" s="70" customFormat="1" ht="29.25" customHeight="1">
      <c r="A18" s="64" t="s">
        <v>38</v>
      </c>
      <c r="B18" s="72"/>
      <c r="C18" s="72"/>
      <c r="D18" s="72"/>
      <c r="E18" s="65">
        <f>SUM(G18,I18,K18,M18)</f>
        <v>51</v>
      </c>
      <c r="F18" s="65">
        <f>SUM(H18,J18,L18,N18)</f>
        <v>15</v>
      </c>
      <c r="G18" s="65">
        <v>34</v>
      </c>
      <c r="H18" s="66">
        <v>2</v>
      </c>
      <c r="I18" s="66">
        <v>11</v>
      </c>
      <c r="J18" s="66">
        <v>13</v>
      </c>
      <c r="K18" s="65" t="s">
        <v>30</v>
      </c>
      <c r="L18" s="67" t="s">
        <v>30</v>
      </c>
      <c r="M18" s="65">
        <v>6</v>
      </c>
      <c r="N18" s="65" t="s">
        <v>30</v>
      </c>
      <c r="O18" s="64" t="s">
        <v>39</v>
      </c>
      <c r="P18" s="64"/>
    </row>
    <row r="19" spans="1:16" s="58" customFormat="1" ht="22.5" customHeight="1">
      <c r="A19" s="73"/>
      <c r="B19" s="73"/>
      <c r="C19" s="73"/>
      <c r="D19" s="74"/>
      <c r="E19" s="75"/>
      <c r="F19" s="76"/>
      <c r="G19" s="76"/>
      <c r="H19" s="77"/>
      <c r="I19" s="77"/>
      <c r="J19" s="77"/>
      <c r="K19" s="76"/>
      <c r="L19" s="74"/>
      <c r="M19" s="76"/>
      <c r="N19" s="78"/>
      <c r="O19" s="79"/>
      <c r="P19" s="79"/>
    </row>
    <row r="20" spans="1:16" s="58" customFormat="1" ht="22.5" customHeight="1">
      <c r="B20" s="58" t="s">
        <v>40</v>
      </c>
      <c r="E20" s="80"/>
      <c r="F20" s="81"/>
      <c r="G20" s="81"/>
      <c r="H20" s="81"/>
      <c r="I20" s="81"/>
      <c r="J20" s="81"/>
      <c r="K20" s="81"/>
      <c r="L20" s="81"/>
      <c r="M20" s="81"/>
      <c r="N20" s="4"/>
      <c r="O20" s="82"/>
      <c r="P20" s="82"/>
    </row>
    <row r="21" spans="1:16" s="58" customFormat="1" ht="15.75">
      <c r="B21" s="58" t="s">
        <v>41</v>
      </c>
      <c r="K21" s="81"/>
      <c r="L21" s="81"/>
      <c r="M21" s="81"/>
      <c r="N21" s="81"/>
      <c r="O21" s="81"/>
      <c r="P21" s="81"/>
    </row>
    <row r="22" spans="1:16" s="58" customFormat="1" ht="49.5" customHeight="1">
      <c r="B22" s="83"/>
      <c r="K22" s="81"/>
      <c r="L22" s="81"/>
      <c r="M22" s="81"/>
      <c r="N22" s="81"/>
      <c r="O22" s="81"/>
      <c r="P22" s="81"/>
    </row>
    <row r="23" spans="1:16" ht="18" customHeight="1">
      <c r="B23" s="58"/>
      <c r="G23" s="58"/>
      <c r="I23" s="58"/>
      <c r="J23" s="58"/>
    </row>
    <row r="26" spans="1:16">
      <c r="F26" s="58"/>
      <c r="G26" s="58"/>
      <c r="H26" s="58"/>
    </row>
    <row r="27" spans="1:16">
      <c r="F27" s="58"/>
      <c r="G27" s="58"/>
      <c r="H27" s="58"/>
    </row>
    <row r="28" spans="1:16">
      <c r="E28" s="58"/>
      <c r="F28" s="58"/>
      <c r="G28" s="58"/>
      <c r="H28" s="58"/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rowBreaks count="1" manualBreakCount="1">
    <brk id="2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2015-09-07T07:27:06Z</dcterms:created>
  <dcterms:modified xsi:type="dcterms:W3CDTF">2015-09-07T07:27:11Z</dcterms:modified>
</cp:coreProperties>
</file>