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9.11" sheetId="1" r:id="rId1"/>
  </sheets>
  <definedNames>
    <definedName name="_xlnm.Print_Area" localSheetId="0">'T-9.11'!$A$1:$W$33</definedName>
  </definedNames>
  <calcPr calcId="124519"/>
</workbook>
</file>

<file path=xl/calcChain.xml><?xml version="1.0" encoding="utf-8"?>
<calcChain xmlns="http://schemas.openxmlformats.org/spreadsheetml/2006/main">
  <c r="Q11" i="1"/>
  <c r="P11"/>
  <c r="O11"/>
  <c r="N11"/>
  <c r="M11"/>
  <c r="L11"/>
  <c r="K11"/>
  <c r="J11"/>
  <c r="I11"/>
  <c r="H11"/>
  <c r="G11"/>
  <c r="F11"/>
  <c r="E11"/>
</calcChain>
</file>

<file path=xl/sharedStrings.xml><?xml version="1.0" encoding="utf-8"?>
<sst xmlns="http://schemas.openxmlformats.org/spreadsheetml/2006/main" count="168" uniqueCount="71">
  <si>
    <t xml:space="preserve">ตาราง   </t>
  </si>
  <si>
    <t>เงินกู้ของเกษตรกรลูกค้าธนาคารเพื่อการเกษตรและสหกรณ์การเกษตร จำแนกตามประเภทเงินกู้ เป็นรายอำเภอ พ.ศ.  2557</t>
  </si>
  <si>
    <t>Table</t>
  </si>
  <si>
    <t>Loans Operation for Farmer of The Bank for Agriculture and Agricultural Co-Operatives by Type and District: 2014</t>
  </si>
  <si>
    <t xml:space="preserve">            (ล้านบาท  Million Baht)</t>
  </si>
  <si>
    <t>เพื่อพัฒนาความรู้หรือเพื่อพัฒนาคุณภาพชีวิต</t>
  </si>
  <si>
    <t>ค่าลงทุนในการดำเนินกิจการร่วมกับ</t>
  </si>
  <si>
    <t>รวมต้นเงินทุน</t>
  </si>
  <si>
    <t>เพื่อประกอบอาชีพ</t>
  </si>
  <si>
    <t>Development of quality</t>
  </si>
  <si>
    <t>รอการขายผลผลิต</t>
  </si>
  <si>
    <t>ชำระหนี้สินภายนอก</t>
  </si>
  <si>
    <t>ผู้ประกอบการ</t>
  </si>
  <si>
    <t>อำเภอ</t>
  </si>
  <si>
    <t>ทุกประเภท</t>
  </si>
  <si>
    <t>For work</t>
  </si>
  <si>
    <t>and knowledge</t>
  </si>
  <si>
    <t>Waiting for the purchasing of product</t>
  </si>
  <si>
    <t>Payment of external debt</t>
  </si>
  <si>
    <t>Investment cost</t>
  </si>
  <si>
    <t>District</t>
  </si>
  <si>
    <t xml:space="preserve"> ที่เกษตรกร</t>
  </si>
  <si>
    <t>ต้นเงิน</t>
  </si>
  <si>
    <t>เป็นลูกหนี้</t>
  </si>
  <si>
    <t>จ่ายเงินกู้</t>
  </si>
  <si>
    <t>รับชำระคืน</t>
  </si>
  <si>
    <t>ที่ลูกค้า</t>
  </si>
  <si>
    <t>Total</t>
  </si>
  <si>
    <t>Loans</t>
  </si>
  <si>
    <t>Repayment</t>
  </si>
  <si>
    <t>outstanding</t>
  </si>
  <si>
    <t>disbursed</t>
  </si>
  <si>
    <t>Outstanding</t>
  </si>
  <si>
    <t>รวมยอด</t>
  </si>
  <si>
    <t>-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</si>
  <si>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</si>
  <si>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</si>
  <si>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</si>
  <si>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</si>
  <si>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</si>
  <si>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</si>
  <si>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</si>
  <si>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</si>
  <si>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</si>
  <si>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</si>
  <si>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</si>
  <si>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</si>
  <si>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</si>
  <si>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</si>
  <si>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</si>
  <si>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</si>
  <si>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</si>
  <si>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</si>
  <si>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</si>
  <si>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</si>
  <si>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</si>
  <si>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</si>
  <si>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</si>
  <si>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Samrong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</si>
  <si>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</si>
  <si>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</si>
  <si>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</si>
  <si>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</si>
  <si>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</si>
  <si>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</si>
  <si>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</si>
  <si>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</si>
  <si>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</si>
  <si>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</si>
  <si>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 ที่มา:  ธนาคารเพื่อการเกษตรและสหกรณ์การเกษตรจังหวัดสุรินทร์</t>
  </si>
  <si>
    <t xml:space="preserve"> Source:  Bank of Agriculture and Agricultural Cooperatives, Surin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</si>
</sst>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(* #,##0.00_);_(* \(#,##0.00\);_(* &quot;-&quot;??_);_(@_)"/>
  </numFmts>
  <fonts count="12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0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i/>
      <sz val="10"/>
      <name val="Arial "/>
    </font>
    <font>
      <sz val="10"/>
      <name val="Arial 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1">
    <xf numFmtId="0" fontId="0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7" fontId="10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2" fontId="1" fillId="0" borderId="0" xfId="0" quotePrefix="1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1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 vertical="center"/>
    </xf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/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/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/>
    <xf numFmtId="0" fontId="7" fillId="0" borderId="0" xfId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4" fontId="5" fillId="0" borderId="0" xfId="0" applyNumberFormat="1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0" xfId="0" applyFont="1"/>
    <xf numFmtId="0" fontId="8" fillId="0" borderId="0" xfId="1" applyFont="1"/>
    <xf numFmtId="0" fontId="8" fillId="0" borderId="0" xfId="1" applyFont="1" applyBorder="1"/>
    <xf numFmtId="4" fontId="5" fillId="0" borderId="6" xfId="0" applyNumberFormat="1" applyFont="1" applyBorder="1" applyAlignment="1">
      <alignment horizontal="right" vertical="center" indent="1"/>
    </xf>
    <xf numFmtId="4" fontId="5" fillId="0" borderId="0" xfId="0" applyNumberFormat="1" applyFont="1" applyAlignment="1">
      <alignment horizontal="right" vertical="center" indent="1"/>
    </xf>
    <xf numFmtId="4" fontId="5" fillId="0" borderId="7" xfId="0" applyNumberFormat="1" applyFont="1" applyBorder="1" applyAlignment="1">
      <alignment horizontal="right" vertical="center" indent="1"/>
    </xf>
    <xf numFmtId="0" fontId="8" fillId="0" borderId="0" xfId="2" applyFont="1" applyBorder="1" applyAlignment="1">
      <alignment vertical="center"/>
    </xf>
    <xf numFmtId="0" fontId="8" fillId="0" borderId="0" xfId="2" applyFont="1" applyBorder="1"/>
    <xf numFmtId="0" fontId="9" fillId="0" borderId="0" xfId="0" applyFont="1"/>
    <xf numFmtId="4" fontId="5" fillId="0" borderId="0" xfId="0" applyNumberFormat="1" applyFont="1" applyBorder="1" applyAlignment="1">
      <alignment horizontal="right" vertical="center" indent="1"/>
    </xf>
    <xf numFmtId="0" fontId="8" fillId="0" borderId="0" xfId="2" applyFont="1" applyBorder="1" applyAlignment="1">
      <alignment horizontal="center" vertical="center"/>
    </xf>
    <xf numFmtId="0" fontId="8" fillId="0" borderId="0" xfId="2" applyFont="1"/>
    <xf numFmtId="0" fontId="8" fillId="0" borderId="7" xfId="2" applyFont="1" applyBorder="1"/>
    <xf numFmtId="0" fontId="4" fillId="0" borderId="0" xfId="0" applyFont="1"/>
    <xf numFmtId="0" fontId="4" fillId="0" borderId="6" xfId="0" applyFont="1" applyBorder="1"/>
    <xf numFmtId="0" fontId="9" fillId="0" borderId="1" xfId="0" applyFont="1" applyBorder="1"/>
    <xf numFmtId="0" fontId="9" fillId="0" borderId="11" xfId="0" applyFont="1" applyBorder="1"/>
    <xf numFmtId="0" fontId="9" fillId="0" borderId="9" xfId="0" applyFont="1" applyBorder="1"/>
    <xf numFmtId="0" fontId="9" fillId="0" borderId="0" xfId="0" applyFont="1" applyBorder="1"/>
    <xf numFmtId="0" fontId="8" fillId="0" borderId="0" xfId="0" applyFont="1"/>
    <xf numFmtId="0" fontId="8" fillId="0" borderId="0" xfId="0" applyFont="1" applyBorder="1"/>
  </cellXfs>
  <cellStyles count="31">
    <cellStyle name="Normal 2" xfId="3"/>
    <cellStyle name="เครื่องหมายจุลภาค 2 10" xfId="4"/>
    <cellStyle name="เครื่องหมายจุลภาค 2 11" xfId="5"/>
    <cellStyle name="เครื่องหมายจุลภาค 2 12" xfId="6"/>
    <cellStyle name="เครื่องหมายจุลภาค 2 13" xfId="7"/>
    <cellStyle name="เครื่องหมายจุลภาค 2 2" xfId="8"/>
    <cellStyle name="เครื่องหมายจุลภาค 2 3" xfId="9"/>
    <cellStyle name="เครื่องหมายจุลภาค 2 4" xfId="10"/>
    <cellStyle name="เครื่องหมายจุลภาค 2 5" xfId="11"/>
    <cellStyle name="เครื่องหมายจุลภาค 2 6" xfId="12"/>
    <cellStyle name="เครื่องหมายจุลภาค 2 7" xfId="13"/>
    <cellStyle name="เครื่องหมายจุลภาค 2 8" xfId="14"/>
    <cellStyle name="เครื่องหมายจุลภาค 2 9" xfId="15"/>
    <cellStyle name="เครื่องหมายจุลภาค 3" xfId="16"/>
    <cellStyle name="เครื่องหมายจุลภาค 4" xfId="17"/>
    <cellStyle name="ปกติ" xfId="0" builtinId="0"/>
    <cellStyle name="ปกติ 2" xfId="1"/>
    <cellStyle name="ปกติ 2 10" xfId="18"/>
    <cellStyle name="ปกติ 2 11" xfId="19"/>
    <cellStyle name="ปกติ 2 12" xfId="20"/>
    <cellStyle name="ปกติ 2 13" xfId="21"/>
    <cellStyle name="ปกติ 2 2" xfId="22"/>
    <cellStyle name="ปกติ 2 3" xfId="23"/>
    <cellStyle name="ปกติ 2 4" xfId="24"/>
    <cellStyle name="ปกติ 2 5" xfId="25"/>
    <cellStyle name="ปกติ 2 6" xfId="26"/>
    <cellStyle name="ปกติ 2 7" xfId="27"/>
    <cellStyle name="ปกติ 2 8" xfId="28"/>
    <cellStyle name="ปกติ 2 9" xfId="29"/>
    <cellStyle name="ปกติ 3" xfId="30"/>
    <cellStyle name="ปกติ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457200</xdr:colOff>
      <xdr:row>0</xdr:row>
      <xdr:rowOff>9525</xdr:rowOff>
    </xdr:from>
    <xdr:to>
      <xdr:col>23</xdr:col>
      <xdr:colOff>200025</xdr:colOff>
      <xdr:row>33</xdr:row>
      <xdr:rowOff>0</xdr:rowOff>
    </xdr:to>
    <xdr:grpSp>
      <xdr:nvGrpSpPr>
        <xdr:cNvPr id="2" name="กลุ่ม 2"/>
        <xdr:cNvGrpSpPr>
          <a:grpSpLocks/>
        </xdr:cNvGrpSpPr>
      </xdr:nvGrpSpPr>
      <xdr:grpSpPr bwMode="auto">
        <a:xfrm>
          <a:off x="11563350" y="9525"/>
          <a:ext cx="971550" cy="7343775"/>
          <a:chOff x="9973539" y="9525"/>
          <a:chExt cx="1129145" cy="8207952"/>
        </a:xfrm>
      </xdr:grpSpPr>
      <xdr:grpSp>
        <xdr:nvGrpSpPr>
          <xdr:cNvPr id="3" name="Group 57"/>
          <xdr:cNvGrpSpPr>
            <a:grpSpLocks/>
          </xdr:cNvGrpSpPr>
        </xdr:nvGrpSpPr>
        <xdr:grpSpPr bwMode="auto">
          <a:xfrm>
            <a:off x="9973539" y="9525"/>
            <a:ext cx="1129145" cy="8207958"/>
            <a:chOff x="1006" y="36"/>
            <a:chExt cx="39" cy="699"/>
          </a:xfrm>
        </xdr:grpSpPr>
        <xdr:sp macro="" textlink="">
          <xdr:nvSpPr>
            <xdr:cNvPr id="5" name="Text Box 1"/>
            <xdr:cNvSpPr txBox="1">
              <a:spLocks noChangeArrowheads="1"/>
            </xdr:cNvSpPr>
          </xdr:nvSpPr>
          <xdr:spPr bwMode="auto">
            <a:xfrm>
              <a:off x="1006" y="693"/>
              <a:ext cx="39" cy="4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0" tIns="0" rIns="27432" bIns="45720" anchor="ctr" upright="1"/>
            <a:lstStyle/>
            <a:p>
              <a:pPr algn="ctr" rtl="1">
                <a:defRPr sz="1000"/>
              </a:pPr>
              <a:r>
                <a:rPr lang="en-US" sz="14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0</a:t>
              </a:r>
              <a:r>
                <a:rPr lang="en-US" sz="14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3</a:t>
              </a:r>
              <a:endPara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endParaRPr>
            </a:p>
          </xdr:txBody>
        </xdr:sp>
        <xdr:cxnSp macro="">
          <xdr:nvCxnSpPr>
            <xdr:cNvPr id="6" name="Straight Connector 12"/>
            <xdr:cNvCxnSpPr>
              <a:cxnSpLocks noChangeShapeType="1"/>
            </xdr:cNvCxnSpPr>
          </xdr:nvCxnSpPr>
          <xdr:spPr bwMode="auto">
            <a:xfrm rot="5400000">
              <a:off x="695" y="365"/>
              <a:ext cx="658" cy="0"/>
            </a:xfrm>
            <a:prstGeom prst="line">
              <a:avLst/>
            </a:prstGeom>
            <a:noFill/>
            <a:ln w="88900" cmpd="tri" algn="ctr">
              <a:solidFill>
                <a:srgbClr val="7F7F7F"/>
              </a:solidFill>
              <a:round/>
              <a:headEnd/>
              <a:tailEnd/>
            </a:ln>
          </xdr:spPr>
        </xdr:cxn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538112" y="5289868"/>
            <a:ext cx="298891" cy="242725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rtl="1">
              <a:lnSpc>
                <a:spcPts val="1600"/>
              </a:lnSpc>
            </a:pPr>
            <a:r>
              <a:rPr lang="en-US" sz="1300" b="0" i="0">
                <a:latin typeface="TH SarabunPSK" pitchFamily="34" charset="-34"/>
                <a:ea typeface="+mn-ea"/>
                <a:cs typeface="TH SarabunPSK" pitchFamily="34" charset="-34"/>
              </a:rPr>
              <a:t>Agricultural, Forestry and Fishery Statistics   </a:t>
            </a:r>
            <a:endParaRPr lang="th-TH" sz="1300" b="0" i="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3"/>
  <sheetViews>
    <sheetView tabSelected="1" workbookViewId="0">
      <selection activeCell="F16" sqref="F16"/>
    </sheetView>
  </sheetViews>
  <sheetFormatPr defaultRowHeight="18.75"/>
  <cols>
    <col min="1" max="1" width="0.85546875" style="58" customWidth="1"/>
    <col min="2" max="2" width="6" style="58" customWidth="1"/>
    <col min="3" max="3" width="5" style="58" customWidth="1"/>
    <col min="4" max="4" width="1" style="58" customWidth="1"/>
    <col min="5" max="5" width="10.42578125" style="58" customWidth="1"/>
    <col min="6" max="6" width="11" style="58" customWidth="1"/>
    <col min="7" max="7" width="10.7109375" style="58" customWidth="1"/>
    <col min="8" max="8" width="10.85546875" style="58" customWidth="1"/>
    <col min="9" max="9" width="9.7109375" style="58" customWidth="1"/>
    <col min="10" max="10" width="10" style="58" bestFit="1" customWidth="1"/>
    <col min="11" max="11" width="10.5703125" style="58" customWidth="1"/>
    <col min="12" max="12" width="9.5703125" style="58" customWidth="1"/>
    <col min="13" max="13" width="7.28515625" style="58" customWidth="1"/>
    <col min="14" max="14" width="9.42578125" style="58" customWidth="1"/>
    <col min="15" max="15" width="6.85546875" style="58" customWidth="1"/>
    <col min="16" max="16" width="8.42578125" style="58" customWidth="1"/>
    <col min="17" max="17" width="9.85546875" style="58" customWidth="1"/>
    <col min="18" max="18" width="6.85546875" style="58" hidden="1" customWidth="1"/>
    <col min="19" max="19" width="7.140625" style="58" hidden="1" customWidth="1"/>
    <col min="20" max="20" width="7.85546875" style="58" hidden="1" customWidth="1"/>
    <col min="21" max="21" width="1.140625" style="58" customWidth="1"/>
    <col min="22" max="22" width="27.85546875" style="58" customWidth="1"/>
    <col min="23" max="23" width="18.42578125" style="58" customWidth="1"/>
    <col min="24" max="24" width="4.140625" style="58" customWidth="1"/>
    <col min="25" max="16384" width="9.140625" style="58"/>
  </cols>
  <sheetData>
    <row r="1" spans="1:22" s="1" customFormat="1">
      <c r="B1" s="2" t="s">
        <v>0</v>
      </c>
      <c r="C1" s="3">
        <v>9.11</v>
      </c>
      <c r="D1" s="2" t="s">
        <v>1</v>
      </c>
    </row>
    <row r="2" spans="1:22" s="4" customFormat="1">
      <c r="B2" s="1" t="s">
        <v>2</v>
      </c>
      <c r="C2" s="3">
        <v>9.11</v>
      </c>
      <c r="D2" s="5" t="s">
        <v>3</v>
      </c>
    </row>
    <row r="3" spans="1:22" s="9" customFormat="1" ht="15">
      <c r="A3" s="6"/>
      <c r="B3" s="6"/>
      <c r="C3" s="6"/>
      <c r="D3" s="6"/>
      <c r="E3" s="6"/>
      <c r="F3" s="7"/>
      <c r="G3" s="7"/>
      <c r="H3" s="7"/>
      <c r="I3" s="7"/>
      <c r="J3" s="7"/>
      <c r="K3" s="7"/>
      <c r="L3" s="7"/>
      <c r="M3" s="7"/>
      <c r="N3" s="7"/>
      <c r="O3" s="8"/>
      <c r="V3" s="10" t="s">
        <v>4</v>
      </c>
    </row>
    <row r="4" spans="1:22" s="13" customFormat="1" ht="19.5" customHeight="1">
      <c r="A4" s="11"/>
      <c r="B4" s="11"/>
      <c r="C4" s="11"/>
      <c r="D4" s="11"/>
      <c r="E4" s="12"/>
      <c r="I4" s="14" t="s">
        <v>5</v>
      </c>
      <c r="J4" s="15"/>
      <c r="K4" s="16"/>
      <c r="L4" s="17"/>
      <c r="M4" s="11"/>
      <c r="N4" s="18"/>
      <c r="O4" s="17"/>
      <c r="P4" s="11"/>
      <c r="Q4" s="18"/>
      <c r="R4" s="14" t="s">
        <v>6</v>
      </c>
      <c r="S4" s="15"/>
      <c r="T4" s="16"/>
      <c r="U4" s="17"/>
      <c r="V4" s="11"/>
    </row>
    <row r="5" spans="1:22" s="13" customFormat="1" ht="18" customHeight="1">
      <c r="A5" s="19"/>
      <c r="B5" s="19"/>
      <c r="C5" s="19"/>
      <c r="D5" s="19"/>
      <c r="E5" s="20" t="s">
        <v>7</v>
      </c>
      <c r="F5" s="21" t="s">
        <v>8</v>
      </c>
      <c r="G5" s="19"/>
      <c r="H5" s="22"/>
      <c r="I5" s="21" t="s">
        <v>9</v>
      </c>
      <c r="J5" s="19"/>
      <c r="K5" s="22"/>
      <c r="L5" s="21" t="s">
        <v>10</v>
      </c>
      <c r="M5" s="19"/>
      <c r="N5" s="22"/>
      <c r="O5" s="21" t="s">
        <v>11</v>
      </c>
      <c r="P5" s="19"/>
      <c r="Q5" s="22"/>
      <c r="R5" s="21" t="s">
        <v>12</v>
      </c>
      <c r="S5" s="19"/>
      <c r="T5" s="22"/>
      <c r="U5" s="23"/>
    </row>
    <row r="6" spans="1:22" s="13" customFormat="1" ht="18" customHeight="1">
      <c r="A6" s="24" t="s">
        <v>13</v>
      </c>
      <c r="B6" s="24"/>
      <c r="C6" s="24"/>
      <c r="D6" s="25"/>
      <c r="E6" s="20" t="s">
        <v>14</v>
      </c>
      <c r="F6" s="26" t="s">
        <v>15</v>
      </c>
      <c r="G6" s="27"/>
      <c r="H6" s="28"/>
      <c r="I6" s="29"/>
      <c r="J6" s="30" t="s">
        <v>16</v>
      </c>
      <c r="K6" s="31"/>
      <c r="L6" s="26" t="s">
        <v>17</v>
      </c>
      <c r="M6" s="27"/>
      <c r="N6" s="28"/>
      <c r="O6" s="26" t="s">
        <v>18</v>
      </c>
      <c r="P6" s="27"/>
      <c r="Q6" s="28"/>
      <c r="R6" s="26" t="s">
        <v>19</v>
      </c>
      <c r="S6" s="27"/>
      <c r="T6" s="28"/>
      <c r="U6" s="32" t="s">
        <v>20</v>
      </c>
      <c r="V6" s="33"/>
    </row>
    <row r="7" spans="1:22" s="13" customFormat="1" ht="18" customHeight="1">
      <c r="A7" s="33"/>
      <c r="B7" s="33"/>
      <c r="C7" s="33"/>
      <c r="D7" s="25"/>
      <c r="E7" s="34" t="s">
        <v>21</v>
      </c>
      <c r="F7" s="35"/>
      <c r="G7" s="34"/>
      <c r="H7" s="36" t="s">
        <v>22</v>
      </c>
      <c r="I7" s="35"/>
      <c r="J7" s="12"/>
      <c r="K7" s="36" t="s">
        <v>22</v>
      </c>
      <c r="L7" s="35"/>
      <c r="M7" s="34"/>
      <c r="N7" s="36" t="s">
        <v>22</v>
      </c>
      <c r="O7" s="35"/>
      <c r="P7" s="34"/>
      <c r="Q7" s="36" t="s">
        <v>22</v>
      </c>
      <c r="R7" s="37"/>
      <c r="S7" s="12"/>
      <c r="T7" s="38" t="s">
        <v>22</v>
      </c>
      <c r="U7" s="32"/>
      <c r="V7" s="33"/>
    </row>
    <row r="8" spans="1:22" s="13" customFormat="1" ht="18" customHeight="1">
      <c r="A8" s="33"/>
      <c r="B8" s="33"/>
      <c r="C8" s="33"/>
      <c r="D8" s="25"/>
      <c r="E8" s="34" t="s">
        <v>23</v>
      </c>
      <c r="F8" s="35" t="s">
        <v>24</v>
      </c>
      <c r="G8" s="34" t="s">
        <v>25</v>
      </c>
      <c r="H8" s="36" t="s">
        <v>26</v>
      </c>
      <c r="I8" s="35" t="s">
        <v>24</v>
      </c>
      <c r="J8" s="34" t="s">
        <v>25</v>
      </c>
      <c r="K8" s="36" t="s">
        <v>26</v>
      </c>
      <c r="L8" s="35" t="s">
        <v>24</v>
      </c>
      <c r="M8" s="34" t="s">
        <v>25</v>
      </c>
      <c r="N8" s="36" t="s">
        <v>26</v>
      </c>
      <c r="O8" s="35" t="s">
        <v>24</v>
      </c>
      <c r="P8" s="34" t="s">
        <v>25</v>
      </c>
      <c r="Q8" s="36" t="s">
        <v>26</v>
      </c>
      <c r="R8" s="35" t="s">
        <v>24</v>
      </c>
      <c r="S8" s="34" t="s">
        <v>25</v>
      </c>
      <c r="T8" s="36" t="s">
        <v>26</v>
      </c>
      <c r="U8" s="32"/>
      <c r="V8" s="33"/>
    </row>
    <row r="9" spans="1:22" s="13" customFormat="1" ht="18" customHeight="1">
      <c r="E9" s="34" t="s">
        <v>27</v>
      </c>
      <c r="F9" s="35" t="s">
        <v>28</v>
      </c>
      <c r="G9" s="34" t="s">
        <v>29</v>
      </c>
      <c r="H9" s="36" t="s">
        <v>23</v>
      </c>
      <c r="I9" s="35" t="s">
        <v>28</v>
      </c>
      <c r="J9" s="34" t="s">
        <v>29</v>
      </c>
      <c r="K9" s="36" t="s">
        <v>23</v>
      </c>
      <c r="L9" s="35" t="s">
        <v>28</v>
      </c>
      <c r="M9" s="34" t="s">
        <v>29</v>
      </c>
      <c r="N9" s="36" t="s">
        <v>23</v>
      </c>
      <c r="O9" s="35" t="s">
        <v>28</v>
      </c>
      <c r="P9" s="34" t="s">
        <v>29</v>
      </c>
      <c r="Q9" s="36" t="s">
        <v>23</v>
      </c>
      <c r="R9" s="35" t="s">
        <v>28</v>
      </c>
      <c r="S9" s="34" t="s">
        <v>29</v>
      </c>
      <c r="T9" s="36" t="s">
        <v>23</v>
      </c>
      <c r="U9" s="23"/>
    </row>
    <row r="10" spans="1:22" s="13" customFormat="1" ht="18" customHeight="1">
      <c r="A10" s="39"/>
      <c r="B10" s="39"/>
      <c r="C10" s="39"/>
      <c r="D10" s="39"/>
      <c r="E10" s="40" t="s">
        <v>30</v>
      </c>
      <c r="F10" s="41" t="s">
        <v>31</v>
      </c>
      <c r="G10" s="40"/>
      <c r="H10" s="42" t="s">
        <v>32</v>
      </c>
      <c r="I10" s="41" t="s">
        <v>31</v>
      </c>
      <c r="J10" s="40"/>
      <c r="K10" s="42" t="s">
        <v>32</v>
      </c>
      <c r="L10" s="41" t="s">
        <v>31</v>
      </c>
      <c r="M10" s="40"/>
      <c r="N10" s="42" t="s">
        <v>32</v>
      </c>
      <c r="O10" s="41" t="s">
        <v>31</v>
      </c>
      <c r="P10" s="40"/>
      <c r="Q10" s="42" t="s">
        <v>32</v>
      </c>
      <c r="R10" s="41" t="s">
        <v>31</v>
      </c>
      <c r="S10" s="40"/>
      <c r="T10" s="42" t="s">
        <v>32</v>
      </c>
      <c r="U10" s="43"/>
      <c r="V10" s="39"/>
    </row>
    <row r="11" spans="1:22" s="50" customFormat="1" ht="24" customHeight="1">
      <c r="A11" s="44" t="s">
        <v>33</v>
      </c>
      <c r="B11" s="44"/>
      <c r="C11" s="44"/>
      <c r="D11" s="44"/>
      <c r="E11" s="45">
        <f>SUM(E12:E28)</f>
        <v>38062.5</v>
      </c>
      <c r="F11" s="45">
        <f t="shared" ref="F11:Q11" si="0">SUM(F12:F28)</f>
        <v>19426.23</v>
      </c>
      <c r="G11" s="45">
        <f t="shared" si="0"/>
        <v>16743.57</v>
      </c>
      <c r="H11" s="45">
        <f t="shared" si="0"/>
        <v>28869.199999999997</v>
      </c>
      <c r="I11" s="45">
        <f t="shared" si="0"/>
        <v>3004.0099999999998</v>
      </c>
      <c r="J11" s="45">
        <f t="shared" si="0"/>
        <v>2636.3399999999997</v>
      </c>
      <c r="K11" s="45">
        <f t="shared" si="0"/>
        <v>5492.1599999999989</v>
      </c>
      <c r="L11" s="45">
        <f t="shared" si="0"/>
        <v>2095.15</v>
      </c>
      <c r="M11" s="45">
        <f t="shared" si="0"/>
        <v>20.799999999999997</v>
      </c>
      <c r="N11" s="45">
        <f t="shared" si="0"/>
        <v>2074.3399999999997</v>
      </c>
      <c r="O11" s="45">
        <f t="shared" si="0"/>
        <v>1.0300000000000002</v>
      </c>
      <c r="P11" s="45">
        <f t="shared" si="0"/>
        <v>536.46</v>
      </c>
      <c r="Q11" s="46">
        <f t="shared" si="0"/>
        <v>1626.55</v>
      </c>
      <c r="R11" s="47" t="s">
        <v>34</v>
      </c>
      <c r="S11" s="48" t="s">
        <v>34</v>
      </c>
      <c r="T11" s="47" t="s">
        <v>34</v>
      </c>
      <c r="U11" s="49" t="s">
        <v>27</v>
      </c>
      <c r="V11" s="49"/>
    </row>
    <row r="12" spans="1:22">
      <c r="A12" s="51"/>
      <c r="B12" s="52" t="s">
        <v>35</v>
      </c>
      <c r="C12" s="52"/>
      <c r="D12" s="52"/>
      <c r="E12" s="53">
        <v>8632.8700000000008</v>
      </c>
      <c r="F12" s="53">
        <v>6749.37</v>
      </c>
      <c r="G12" s="53">
        <v>6179.83</v>
      </c>
      <c r="H12" s="53">
        <v>7092.86</v>
      </c>
      <c r="I12" s="53">
        <v>434.03</v>
      </c>
      <c r="J12" s="53">
        <v>403.06</v>
      </c>
      <c r="K12" s="54">
        <v>865.32</v>
      </c>
      <c r="L12" s="55">
        <v>332.83</v>
      </c>
      <c r="M12" s="53">
        <v>1.34</v>
      </c>
      <c r="N12" s="54">
        <v>331.49</v>
      </c>
      <c r="O12" s="55">
        <v>0.35</v>
      </c>
      <c r="P12" s="53">
        <v>100.28</v>
      </c>
      <c r="Q12" s="53">
        <v>343.21</v>
      </c>
      <c r="R12" s="47" t="s">
        <v>34</v>
      </c>
      <c r="S12" s="48" t="s">
        <v>34</v>
      </c>
      <c r="T12" s="47" t="s">
        <v>34</v>
      </c>
      <c r="U12" s="56"/>
      <c r="V12" s="57" t="s">
        <v>36</v>
      </c>
    </row>
    <row r="13" spans="1:22">
      <c r="A13" s="51"/>
      <c r="B13" s="52" t="s">
        <v>37</v>
      </c>
      <c r="C13" s="52"/>
      <c r="D13" s="52"/>
      <c r="E13" s="53">
        <v>3226.66</v>
      </c>
      <c r="F13" s="53">
        <v>1516.1</v>
      </c>
      <c r="G13" s="53">
        <v>1341.81</v>
      </c>
      <c r="H13" s="53">
        <v>2421</v>
      </c>
      <c r="I13" s="53">
        <v>340.31</v>
      </c>
      <c r="J13" s="53">
        <v>276.7</v>
      </c>
      <c r="K13" s="54">
        <v>685.8</v>
      </c>
      <c r="L13" s="55">
        <v>26.26</v>
      </c>
      <c r="M13" s="53" t="s">
        <v>34</v>
      </c>
      <c r="N13" s="54">
        <v>26.26</v>
      </c>
      <c r="O13" s="53">
        <v>0.04</v>
      </c>
      <c r="P13" s="59">
        <v>24.49</v>
      </c>
      <c r="Q13" s="53">
        <v>93.36</v>
      </c>
      <c r="R13" s="47" t="s">
        <v>34</v>
      </c>
      <c r="S13" s="48" t="s">
        <v>34</v>
      </c>
      <c r="T13" s="47" t="s">
        <v>34</v>
      </c>
      <c r="U13" s="56"/>
      <c r="V13" s="57" t="s">
        <v>38</v>
      </c>
    </row>
    <row r="14" spans="1:22">
      <c r="A14" s="51"/>
      <c r="B14" s="52" t="s">
        <v>39</v>
      </c>
      <c r="C14" s="52"/>
      <c r="D14" s="52"/>
      <c r="E14" s="53">
        <v>2192.6999999999998</v>
      </c>
      <c r="F14" s="53">
        <v>1247.9000000000001</v>
      </c>
      <c r="G14" s="53">
        <v>1085.3800000000001</v>
      </c>
      <c r="H14" s="53">
        <v>1597.25</v>
      </c>
      <c r="I14" s="53">
        <v>150.79</v>
      </c>
      <c r="J14" s="53">
        <v>135.07</v>
      </c>
      <c r="K14" s="54">
        <v>281.94</v>
      </c>
      <c r="L14" s="55">
        <v>159.43</v>
      </c>
      <c r="M14" s="53">
        <v>0.47</v>
      </c>
      <c r="N14" s="54">
        <v>158.94999999999999</v>
      </c>
      <c r="O14" s="55">
        <v>0.14000000000000001</v>
      </c>
      <c r="P14" s="53">
        <v>32.1</v>
      </c>
      <c r="Q14" s="53">
        <v>154.56</v>
      </c>
      <c r="R14" s="47" t="s">
        <v>34</v>
      </c>
      <c r="S14" s="48" t="s">
        <v>34</v>
      </c>
      <c r="T14" s="47" t="s">
        <v>34</v>
      </c>
      <c r="U14" s="56"/>
      <c r="V14" s="57" t="s">
        <v>40</v>
      </c>
    </row>
    <row r="15" spans="1:22">
      <c r="A15" s="51"/>
      <c r="B15" s="52" t="s">
        <v>41</v>
      </c>
      <c r="C15" s="52"/>
      <c r="D15" s="52"/>
      <c r="E15" s="53">
        <v>1665.4</v>
      </c>
      <c r="F15" s="53">
        <v>335.13</v>
      </c>
      <c r="G15" s="53">
        <v>253.64</v>
      </c>
      <c r="H15" s="53">
        <v>1028.8</v>
      </c>
      <c r="I15" s="53">
        <v>233.69</v>
      </c>
      <c r="J15" s="53">
        <v>182.22</v>
      </c>
      <c r="K15" s="54">
        <v>416.54</v>
      </c>
      <c r="L15" s="55">
        <v>166.21</v>
      </c>
      <c r="M15" s="53">
        <v>0.2</v>
      </c>
      <c r="N15" s="54">
        <v>166.02</v>
      </c>
      <c r="O15" s="55">
        <v>0</v>
      </c>
      <c r="P15" s="53">
        <v>20.16</v>
      </c>
      <c r="Q15" s="53">
        <v>54.05</v>
      </c>
      <c r="R15" s="47" t="s">
        <v>34</v>
      </c>
      <c r="S15" s="48" t="s">
        <v>34</v>
      </c>
      <c r="T15" s="47" t="s">
        <v>34</v>
      </c>
      <c r="U15" s="60"/>
      <c r="V15" s="57" t="s">
        <v>42</v>
      </c>
    </row>
    <row r="16" spans="1:22">
      <c r="A16" s="51"/>
      <c r="B16" s="52" t="s">
        <v>43</v>
      </c>
      <c r="C16" s="52"/>
      <c r="D16" s="52"/>
      <c r="E16" s="53">
        <v>3241.76</v>
      </c>
      <c r="F16" s="53">
        <v>1783.67</v>
      </c>
      <c r="G16" s="53">
        <v>1486.4</v>
      </c>
      <c r="H16" s="53">
        <v>2410.5100000000002</v>
      </c>
      <c r="I16" s="53">
        <v>150.32</v>
      </c>
      <c r="J16" s="53">
        <v>153.96</v>
      </c>
      <c r="K16" s="54">
        <v>300.70999999999998</v>
      </c>
      <c r="L16" s="55">
        <v>297.83</v>
      </c>
      <c r="M16" s="53">
        <v>4.47</v>
      </c>
      <c r="N16" s="54">
        <v>293.35000000000002</v>
      </c>
      <c r="O16" s="55">
        <v>0.05</v>
      </c>
      <c r="P16" s="53">
        <v>101.4</v>
      </c>
      <c r="Q16" s="53">
        <v>237.19</v>
      </c>
      <c r="R16" s="47" t="s">
        <v>34</v>
      </c>
      <c r="S16" s="48" t="s">
        <v>34</v>
      </c>
      <c r="T16" s="47" t="s">
        <v>34</v>
      </c>
      <c r="U16" s="60"/>
      <c r="V16" s="57" t="s">
        <v>44</v>
      </c>
    </row>
    <row r="17" spans="1:22">
      <c r="A17" s="51"/>
      <c r="B17" s="52" t="s">
        <v>45</v>
      </c>
      <c r="C17" s="52"/>
      <c r="D17" s="52"/>
      <c r="E17" s="53">
        <v>1482.71</v>
      </c>
      <c r="F17" s="53">
        <v>809.29</v>
      </c>
      <c r="G17" s="53">
        <v>580.5</v>
      </c>
      <c r="H17" s="53">
        <v>1216.43</v>
      </c>
      <c r="I17" s="53">
        <v>116.13</v>
      </c>
      <c r="J17" s="53">
        <v>99.46</v>
      </c>
      <c r="K17" s="54">
        <v>168.91</v>
      </c>
      <c r="L17" s="55">
        <v>68.739999999999995</v>
      </c>
      <c r="M17" s="53">
        <v>1.06</v>
      </c>
      <c r="N17" s="54">
        <v>67.69</v>
      </c>
      <c r="O17" s="55">
        <v>0.01</v>
      </c>
      <c r="P17" s="53">
        <v>22.74</v>
      </c>
      <c r="Q17" s="53">
        <v>29.68</v>
      </c>
      <c r="R17" s="47" t="s">
        <v>34</v>
      </c>
      <c r="S17" s="48" t="s">
        <v>34</v>
      </c>
      <c r="T17" s="47" t="s">
        <v>34</v>
      </c>
      <c r="U17" s="60"/>
      <c r="V17" s="61" t="s">
        <v>46</v>
      </c>
    </row>
    <row r="18" spans="1:22">
      <c r="A18" s="51"/>
      <c r="B18" s="52" t="s">
        <v>47</v>
      </c>
      <c r="C18" s="52"/>
      <c r="D18" s="52"/>
      <c r="E18" s="53">
        <v>1523.73</v>
      </c>
      <c r="F18" s="53">
        <v>689</v>
      </c>
      <c r="G18" s="53">
        <v>766.41</v>
      </c>
      <c r="H18" s="53">
        <v>1108.26</v>
      </c>
      <c r="I18" s="53">
        <v>197.28</v>
      </c>
      <c r="J18" s="53">
        <v>160.96</v>
      </c>
      <c r="K18" s="54">
        <v>293.85000000000002</v>
      </c>
      <c r="L18" s="55">
        <v>65.77</v>
      </c>
      <c r="M18" s="53">
        <v>0.67</v>
      </c>
      <c r="N18" s="54">
        <v>65.09</v>
      </c>
      <c r="O18" s="55" t="s">
        <v>34</v>
      </c>
      <c r="P18" s="53">
        <v>9.73</v>
      </c>
      <c r="Q18" s="53">
        <v>56.53</v>
      </c>
      <c r="R18" s="47" t="s">
        <v>34</v>
      </c>
      <c r="S18" s="48" t="s">
        <v>34</v>
      </c>
      <c r="T18" s="47" t="s">
        <v>34</v>
      </c>
      <c r="U18" s="60"/>
      <c r="V18" s="61" t="s">
        <v>48</v>
      </c>
    </row>
    <row r="19" spans="1:22">
      <c r="A19" s="51"/>
      <c r="B19" s="52" t="s">
        <v>49</v>
      </c>
      <c r="C19" s="52"/>
      <c r="D19" s="52"/>
      <c r="E19" s="53">
        <v>1093.3699999999999</v>
      </c>
      <c r="F19" s="53">
        <v>344.1</v>
      </c>
      <c r="G19" s="53">
        <v>293.57</v>
      </c>
      <c r="H19" s="53">
        <v>779.53</v>
      </c>
      <c r="I19" s="53">
        <v>89.74</v>
      </c>
      <c r="J19" s="53">
        <v>74.73</v>
      </c>
      <c r="K19" s="54">
        <v>189.52</v>
      </c>
      <c r="L19" s="55">
        <v>106.57</v>
      </c>
      <c r="M19" s="53">
        <v>0.14000000000000001</v>
      </c>
      <c r="N19" s="54">
        <v>106.43</v>
      </c>
      <c r="O19" s="55">
        <v>0</v>
      </c>
      <c r="P19" s="53">
        <v>4</v>
      </c>
      <c r="Q19" s="53">
        <v>17.89</v>
      </c>
      <c r="R19" s="47" t="s">
        <v>34</v>
      </c>
      <c r="S19" s="48" t="s">
        <v>34</v>
      </c>
      <c r="T19" s="47" t="s">
        <v>34</v>
      </c>
      <c r="U19" s="60"/>
      <c r="V19" s="61" t="s">
        <v>50</v>
      </c>
    </row>
    <row r="20" spans="1:22">
      <c r="A20" s="51"/>
      <c r="B20" s="52" t="s">
        <v>51</v>
      </c>
      <c r="C20" s="52"/>
      <c r="D20" s="52"/>
      <c r="E20" s="53">
        <v>3317.19</v>
      </c>
      <c r="F20" s="53">
        <v>1282.03</v>
      </c>
      <c r="G20" s="53">
        <v>1037.3699999999999</v>
      </c>
      <c r="H20" s="53">
        <v>2362.94</v>
      </c>
      <c r="I20" s="53">
        <v>321.14999999999998</v>
      </c>
      <c r="J20" s="53">
        <v>303.11</v>
      </c>
      <c r="K20" s="54">
        <v>581.54999999999995</v>
      </c>
      <c r="L20" s="55">
        <v>236.16</v>
      </c>
      <c r="M20" s="53">
        <v>8.9</v>
      </c>
      <c r="N20" s="54">
        <v>227.26</v>
      </c>
      <c r="O20" s="55">
        <v>7.0000000000000007E-2</v>
      </c>
      <c r="P20" s="53">
        <v>31.35</v>
      </c>
      <c r="Q20" s="53">
        <v>145.44</v>
      </c>
      <c r="R20" s="47" t="s">
        <v>34</v>
      </c>
      <c r="S20" s="48" t="s">
        <v>34</v>
      </c>
      <c r="T20" s="47" t="s">
        <v>34</v>
      </c>
      <c r="U20" s="60"/>
      <c r="V20" s="61" t="s">
        <v>52</v>
      </c>
    </row>
    <row r="21" spans="1:22">
      <c r="A21" s="51"/>
      <c r="B21" s="52" t="s">
        <v>53</v>
      </c>
      <c r="C21" s="52"/>
      <c r="D21" s="52"/>
      <c r="E21" s="53">
        <v>3024.74</v>
      </c>
      <c r="F21" s="53">
        <v>1172.24</v>
      </c>
      <c r="G21" s="53">
        <v>963.69</v>
      </c>
      <c r="H21" s="53">
        <v>2235.75</v>
      </c>
      <c r="I21" s="53">
        <v>286.62</v>
      </c>
      <c r="J21" s="53">
        <v>242.94</v>
      </c>
      <c r="K21" s="54">
        <v>464.08</v>
      </c>
      <c r="L21" s="55">
        <v>151.47999999999999</v>
      </c>
      <c r="M21" s="53">
        <v>0.47</v>
      </c>
      <c r="N21" s="54">
        <v>151.01</v>
      </c>
      <c r="O21" s="55">
        <v>0.03</v>
      </c>
      <c r="P21" s="53">
        <v>51.47</v>
      </c>
      <c r="Q21" s="53">
        <v>173.9</v>
      </c>
      <c r="R21" s="47" t="s">
        <v>34</v>
      </c>
      <c r="S21" s="48" t="s">
        <v>34</v>
      </c>
      <c r="T21" s="47" t="s">
        <v>34</v>
      </c>
      <c r="U21" s="60"/>
      <c r="V21" s="61" t="s">
        <v>54</v>
      </c>
    </row>
    <row r="22" spans="1:22">
      <c r="A22" s="51"/>
      <c r="B22" s="52" t="s">
        <v>55</v>
      </c>
      <c r="C22" s="52"/>
      <c r="D22" s="52"/>
      <c r="E22" s="53">
        <v>1694.58</v>
      </c>
      <c r="F22" s="53">
        <v>969.85</v>
      </c>
      <c r="G22" s="53">
        <v>690.44</v>
      </c>
      <c r="H22" s="53">
        <v>1374.66</v>
      </c>
      <c r="I22" s="53">
        <v>92.98</v>
      </c>
      <c r="J22" s="53">
        <v>86.18</v>
      </c>
      <c r="K22" s="54">
        <v>157.55000000000001</v>
      </c>
      <c r="L22" s="55">
        <v>85.79</v>
      </c>
      <c r="M22" s="53">
        <v>1.02</v>
      </c>
      <c r="N22" s="54">
        <v>84.77</v>
      </c>
      <c r="O22" s="55">
        <v>0.06</v>
      </c>
      <c r="P22" s="53">
        <v>28.29</v>
      </c>
      <c r="Q22" s="53">
        <v>77.599999999999994</v>
      </c>
      <c r="R22" s="47" t="s">
        <v>34</v>
      </c>
      <c r="S22" s="48" t="s">
        <v>34</v>
      </c>
      <c r="T22" s="47" t="s">
        <v>34</v>
      </c>
      <c r="U22" s="56"/>
      <c r="V22" s="61" t="s">
        <v>56</v>
      </c>
    </row>
    <row r="23" spans="1:22">
      <c r="A23" s="52"/>
      <c r="B23" s="52" t="s">
        <v>57</v>
      </c>
      <c r="C23" s="52"/>
      <c r="D23" s="52"/>
      <c r="E23" s="53">
        <v>1548.73</v>
      </c>
      <c r="F23" s="53">
        <v>605</v>
      </c>
      <c r="G23" s="53">
        <v>546.75</v>
      </c>
      <c r="H23" s="53">
        <v>1114.06</v>
      </c>
      <c r="I23" s="53">
        <v>198.13</v>
      </c>
      <c r="J23" s="53">
        <v>133.04</v>
      </c>
      <c r="K23" s="54">
        <v>292.29000000000002</v>
      </c>
      <c r="L23" s="55">
        <v>114.42</v>
      </c>
      <c r="M23" s="53">
        <v>0.28999999999999998</v>
      </c>
      <c r="N23" s="54">
        <v>114.13</v>
      </c>
      <c r="O23" s="55" t="s">
        <v>34</v>
      </c>
      <c r="P23" s="53">
        <v>8.5399999999999991</v>
      </c>
      <c r="Q23" s="53">
        <v>28.24</v>
      </c>
      <c r="R23" s="47" t="s">
        <v>34</v>
      </c>
      <c r="S23" s="48" t="s">
        <v>34</v>
      </c>
      <c r="T23" s="47" t="s">
        <v>34</v>
      </c>
      <c r="U23" s="57"/>
      <c r="V23" s="61" t="s">
        <v>58</v>
      </c>
    </row>
    <row r="24" spans="1:22">
      <c r="A24" s="52"/>
      <c r="B24" s="52" t="s">
        <v>59</v>
      </c>
      <c r="C24" s="52"/>
      <c r="D24" s="52"/>
      <c r="E24" s="53">
        <v>1443.67</v>
      </c>
      <c r="F24" s="53">
        <v>623.21</v>
      </c>
      <c r="G24" s="53">
        <v>485.32</v>
      </c>
      <c r="H24" s="53">
        <v>1160.82</v>
      </c>
      <c r="I24" s="53">
        <v>129.49</v>
      </c>
      <c r="J24" s="53">
        <v>131.88999999999999</v>
      </c>
      <c r="K24" s="54">
        <v>233.32</v>
      </c>
      <c r="L24" s="55">
        <v>20.84</v>
      </c>
      <c r="M24" s="53">
        <v>1</v>
      </c>
      <c r="N24" s="54">
        <v>19.84</v>
      </c>
      <c r="O24" s="55">
        <v>0</v>
      </c>
      <c r="P24" s="53">
        <v>16.07</v>
      </c>
      <c r="Q24" s="53">
        <v>29.68</v>
      </c>
      <c r="R24" s="47" t="s">
        <v>34</v>
      </c>
      <c r="S24" s="48" t="s">
        <v>34</v>
      </c>
      <c r="T24" s="47" t="s">
        <v>34</v>
      </c>
      <c r="U24" s="57"/>
      <c r="V24" s="61" t="s">
        <v>60</v>
      </c>
    </row>
    <row r="25" spans="1:22">
      <c r="A25" s="52"/>
      <c r="B25" s="52" t="s">
        <v>61</v>
      </c>
      <c r="C25" s="52"/>
      <c r="D25" s="52"/>
      <c r="E25" s="53">
        <v>1093.73</v>
      </c>
      <c r="F25" s="53">
        <v>433.67</v>
      </c>
      <c r="G25" s="53">
        <v>357.39</v>
      </c>
      <c r="H25" s="53">
        <v>1000.19</v>
      </c>
      <c r="I25" s="53">
        <v>47.56</v>
      </c>
      <c r="J25" s="53">
        <v>24.76</v>
      </c>
      <c r="K25" s="54">
        <v>57.11</v>
      </c>
      <c r="L25" s="55">
        <v>28.17</v>
      </c>
      <c r="M25" s="53" t="s">
        <v>34</v>
      </c>
      <c r="N25" s="54">
        <v>28.17</v>
      </c>
      <c r="O25" s="55" t="s">
        <v>34</v>
      </c>
      <c r="P25" s="53">
        <v>5.13</v>
      </c>
      <c r="Q25" s="53">
        <v>8.26</v>
      </c>
      <c r="R25" s="47" t="s">
        <v>34</v>
      </c>
      <c r="S25" s="48" t="s">
        <v>34</v>
      </c>
      <c r="T25" s="47" t="s">
        <v>34</v>
      </c>
      <c r="U25" s="57"/>
      <c r="V25" s="61" t="s">
        <v>62</v>
      </c>
    </row>
    <row r="26" spans="1:22">
      <c r="A26" s="52"/>
      <c r="B26" s="52" t="s">
        <v>63</v>
      </c>
      <c r="C26" s="52"/>
      <c r="D26" s="52"/>
      <c r="E26" s="53">
        <v>1416.59</v>
      </c>
      <c r="F26" s="53">
        <v>578.63</v>
      </c>
      <c r="G26" s="53">
        <v>445.26</v>
      </c>
      <c r="H26" s="53">
        <v>1095.3900000000001</v>
      </c>
      <c r="I26" s="53">
        <v>92.58</v>
      </c>
      <c r="J26" s="53">
        <v>97.2</v>
      </c>
      <c r="K26" s="54">
        <v>179.25</v>
      </c>
      <c r="L26" s="55">
        <v>59.63</v>
      </c>
      <c r="M26" s="53">
        <v>0.46</v>
      </c>
      <c r="N26" s="54">
        <v>59.17</v>
      </c>
      <c r="O26" s="55">
        <v>0.28000000000000003</v>
      </c>
      <c r="P26" s="53">
        <v>55.28</v>
      </c>
      <c r="Q26" s="53">
        <v>82.79</v>
      </c>
      <c r="R26" s="47" t="s">
        <v>34</v>
      </c>
      <c r="S26" s="48" t="s">
        <v>34</v>
      </c>
      <c r="T26" s="47" t="s">
        <v>34</v>
      </c>
      <c r="U26" s="57"/>
      <c r="V26" s="61" t="s">
        <v>64</v>
      </c>
    </row>
    <row r="27" spans="1:22">
      <c r="A27" s="52"/>
      <c r="B27" s="52" t="s">
        <v>65</v>
      </c>
      <c r="C27" s="52"/>
      <c r="D27" s="52"/>
      <c r="E27" s="53">
        <v>793.84</v>
      </c>
      <c r="F27" s="53">
        <v>210.25</v>
      </c>
      <c r="G27" s="53">
        <v>159.15</v>
      </c>
      <c r="H27" s="53">
        <v>461.37</v>
      </c>
      <c r="I27" s="53">
        <v>69.17</v>
      </c>
      <c r="J27" s="53">
        <v>70.23</v>
      </c>
      <c r="K27" s="54">
        <v>133.71</v>
      </c>
      <c r="L27" s="55">
        <v>131.19999999999999</v>
      </c>
      <c r="M27" s="53">
        <v>0.18</v>
      </c>
      <c r="N27" s="54">
        <v>131.02000000000001</v>
      </c>
      <c r="O27" s="55">
        <v>0</v>
      </c>
      <c r="P27" s="53">
        <v>22.87</v>
      </c>
      <c r="Q27" s="53">
        <v>67.739999999999995</v>
      </c>
      <c r="R27" s="47" t="s">
        <v>34</v>
      </c>
      <c r="S27" s="48" t="s">
        <v>34</v>
      </c>
      <c r="T27" s="47" t="s">
        <v>34</v>
      </c>
      <c r="U27" s="57"/>
      <c r="V27" s="61" t="s">
        <v>66</v>
      </c>
    </row>
    <row r="28" spans="1:22">
      <c r="A28" s="52"/>
      <c r="B28" s="52" t="s">
        <v>67</v>
      </c>
      <c r="C28" s="52"/>
      <c r="D28" s="52"/>
      <c r="E28" s="53">
        <v>670.23</v>
      </c>
      <c r="F28" s="53">
        <v>76.790000000000006</v>
      </c>
      <c r="G28" s="53">
        <v>70.66</v>
      </c>
      <c r="H28" s="53">
        <v>409.38</v>
      </c>
      <c r="I28" s="53">
        <v>54.04</v>
      </c>
      <c r="J28" s="53">
        <v>60.83</v>
      </c>
      <c r="K28" s="54">
        <v>190.71</v>
      </c>
      <c r="L28" s="55">
        <v>43.82</v>
      </c>
      <c r="M28" s="53">
        <v>0.13</v>
      </c>
      <c r="N28" s="54">
        <v>43.69</v>
      </c>
      <c r="O28" s="55" t="s">
        <v>34</v>
      </c>
      <c r="P28" s="53">
        <v>2.56</v>
      </c>
      <c r="Q28" s="53">
        <v>26.43</v>
      </c>
      <c r="R28" s="47" t="s">
        <v>34</v>
      </c>
      <c r="S28" s="48" t="s">
        <v>34</v>
      </c>
      <c r="T28" s="47" t="s">
        <v>34</v>
      </c>
      <c r="U28" s="62"/>
      <c r="V28" s="57" t="s">
        <v>68</v>
      </c>
    </row>
    <row r="29" spans="1:22">
      <c r="A29" s="63"/>
      <c r="B29" s="63"/>
      <c r="C29" s="63"/>
      <c r="D29" s="63"/>
      <c r="E29" s="64"/>
      <c r="F29" s="64"/>
      <c r="G29" s="64"/>
      <c r="H29" s="64"/>
      <c r="I29" s="64"/>
      <c r="J29" s="64"/>
      <c r="K29" s="63"/>
      <c r="L29" s="23"/>
      <c r="M29" s="64"/>
      <c r="N29" s="63"/>
      <c r="O29" s="23"/>
      <c r="P29" s="64"/>
      <c r="Q29" s="64"/>
      <c r="R29" s="64"/>
      <c r="S29" s="13"/>
      <c r="T29" s="64"/>
      <c r="U29" s="63"/>
      <c r="V29" s="63"/>
    </row>
    <row r="30" spans="1:22" ht="3" customHeight="1">
      <c r="A30" s="65"/>
      <c r="B30" s="65"/>
      <c r="C30" s="65"/>
      <c r="D30" s="65"/>
      <c r="E30" s="66"/>
      <c r="F30" s="66"/>
      <c r="G30" s="66"/>
      <c r="H30" s="66"/>
      <c r="I30" s="66"/>
      <c r="J30" s="66"/>
      <c r="K30" s="65"/>
      <c r="L30" s="67"/>
      <c r="M30" s="66"/>
      <c r="N30" s="65"/>
      <c r="O30" s="67"/>
      <c r="P30" s="66"/>
      <c r="Q30" s="65"/>
      <c r="R30" s="66"/>
      <c r="S30" s="65"/>
      <c r="T30" s="66"/>
      <c r="U30" s="65"/>
      <c r="V30" s="65"/>
    </row>
    <row r="31" spans="1:22" ht="3" customHeight="1">
      <c r="P31" s="68"/>
    </row>
    <row r="32" spans="1:22" s="69" customFormat="1" ht="15.75">
      <c r="B32" s="69" t="s">
        <v>69</v>
      </c>
      <c r="P32" s="70"/>
    </row>
    <row r="33" spans="2:16" s="69" customFormat="1" ht="15.75">
      <c r="B33" s="69" t="s">
        <v>70</v>
      </c>
      <c r="P33" s="70"/>
    </row>
  </sheetData>
  <mergeCells count="16">
    <mergeCell ref="A11:D11"/>
    <mergeCell ref="U11:V11"/>
    <mergeCell ref="A6:D8"/>
    <mergeCell ref="F6:H6"/>
    <mergeCell ref="L6:N6"/>
    <mergeCell ref="O6:Q6"/>
    <mergeCell ref="R6:T6"/>
    <mergeCell ref="U6:V8"/>
    <mergeCell ref="I4:K4"/>
    <mergeCell ref="R4:T4"/>
    <mergeCell ref="A5:D5"/>
    <mergeCell ref="F5:H5"/>
    <mergeCell ref="I5:K5"/>
    <mergeCell ref="L5:N5"/>
    <mergeCell ref="O5:Q5"/>
    <mergeCell ref="R5:T5"/>
  </mergeCells>
  <pageMargins left="0.55118110236220474" right="0.35433070866141736" top="0.78740157480314965" bottom="0.59055118110236227" header="0.51181102362204722" footer="0.51181102362204722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T-9.11</vt:lpstr>
      <vt:lpstr>'T-9.11'!Print_Area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2015-09-07T07:59:09Z</dcterms:created>
  <dcterms:modified xsi:type="dcterms:W3CDTF">2015-09-07T07:59:15Z</dcterms:modified>
</cp:coreProperties>
</file>