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8855" windowHeight="11220"/>
  </bookViews>
  <sheets>
    <sheet name="T-3.11" sheetId="1" r:id="rId1"/>
    <sheet name="T-3.12" sheetId="2" r:id="rId2"/>
  </sheets>
  <definedNames>
    <definedName name="_xlnm.Print_Area" localSheetId="0">'T-3.11'!$A$1:$O$25</definedName>
    <definedName name="_xlnm.Print_Area" localSheetId="1">'T-3.12'!$A$1:$R$21</definedName>
  </definedNames>
  <calcPr calcId="125725"/>
</workbook>
</file>

<file path=xl/calcChain.xml><?xml version="1.0" encoding="utf-8"?>
<calcChain xmlns="http://schemas.openxmlformats.org/spreadsheetml/2006/main">
  <c r="E11" i="2"/>
  <c r="F11"/>
  <c r="G11"/>
  <c r="H11"/>
  <c r="I11"/>
  <c r="J11"/>
  <c r="E9" i="1"/>
  <c r="G9"/>
  <c r="H9"/>
  <c r="J9"/>
  <c r="K9"/>
  <c r="F13"/>
  <c r="F9" s="1"/>
  <c r="I13"/>
  <c r="I9" s="1"/>
  <c r="F14"/>
  <c r="I14"/>
</calcChain>
</file>

<file path=xl/sharedStrings.xml><?xml version="1.0" encoding="utf-8"?>
<sst xmlns="http://schemas.openxmlformats.org/spreadsheetml/2006/main" count="90" uniqueCount="45">
  <si>
    <t>Source:    Office of the Higher Education Commission</t>
  </si>
  <si>
    <t xml:space="preserve">     ที่มา:  สำนักงานคณะกรรมการการอุดมศึกษา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</si>
  <si>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</si>
  <si>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</si>
  <si>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</si>
  <si>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</si>
  <si>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</si>
  <si>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</si>
  <si>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</si>
  <si>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</si>
  <si>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</si>
  <si>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</si>
  <si>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</si>
  <si>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</si>
  <si>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</si>
  <si>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</si>
  <si>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</si>
  <si>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</si>
  <si>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</si>
  <si>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</si>
  <si>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</si>
  <si>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</si>
  <si>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</si>
  <si>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</si>
  <si>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</si>
  <si>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</si>
  <si>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 2015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</si>
  <si>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</si>
  <si>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</si>
  <si>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    </t>
  </si>
  <si>
    <t xml:space="preserve"> or equivalent</t>
  </si>
  <si>
    <t>Degree</t>
  </si>
  <si>
    <t xml:space="preserve"> and higher</t>
  </si>
  <si>
    <t>วุฒิการศึกษา</t>
  </si>
  <si>
    <t>Diploma in Education</t>
  </si>
  <si>
    <t>Bachelor's</t>
  </si>
  <si>
    <t>Master's Degree</t>
  </si>
  <si>
    <t>ไม่รายงาน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</si>
  <si>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</si>
  <si>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</si>
  <si>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</si>
  <si>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 xml:space="preserve">วุฒิการศึกษา   Qualification </t>
  </si>
  <si>
    <t>Lecturer in Vocational and Higher Education by Qualification, Jurisdiction and Sex: Academic Year 2015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</si>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</sst>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6" xfId="0" quotePrefix="1" applyFont="1" applyBorder="1"/>
    <xf numFmtId="0" fontId="4" fillId="0" borderId="7" xfId="0" applyFont="1" applyBorder="1"/>
    <xf numFmtId="187" fontId="5" fillId="0" borderId="6" xfId="1" applyNumberFormat="1" applyFont="1" applyBorder="1" applyAlignment="1">
      <alignment horizontal="center" vertical="top"/>
    </xf>
    <xf numFmtId="187" fontId="5" fillId="0" borderId="7" xfId="1" applyNumberFormat="1" applyFont="1" applyBorder="1" applyAlignment="1">
      <alignment horizontal="center" vertical="top"/>
    </xf>
    <xf numFmtId="187" fontId="5" fillId="0" borderId="6" xfId="1" applyNumberFormat="1" applyFont="1" applyBorder="1" applyAlignment="1">
      <alignment horizontal="left" vertical="top"/>
    </xf>
    <xf numFmtId="187" fontId="4" fillId="2" borderId="7" xfId="2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43" fontId="6" fillId="0" borderId="6" xfId="3" applyNumberFormat="1" applyFont="1" applyBorder="1" applyAlignment="1">
      <alignment horizontal="center" vertical="center"/>
    </xf>
    <xf numFmtId="43" fontId="6" fillId="0" borderId="8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7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quotePrefix="1" applyFont="1" applyBorder="1"/>
    <xf numFmtId="0" fontId="5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4" xfId="0" quotePrefix="1" applyFont="1" applyBorder="1"/>
    <xf numFmtId="0" fontId="4" fillId="0" borderId="2" xfId="0" applyFont="1" applyBorder="1"/>
    <xf numFmtId="0" fontId="3" fillId="0" borderId="6" xfId="0" applyFont="1" applyBorder="1"/>
    <xf numFmtId="0" fontId="4" fillId="0" borderId="8" xfId="0" applyFont="1" applyBorder="1"/>
    <xf numFmtId="187" fontId="5" fillId="0" borderId="7" xfId="1" applyNumberFormat="1" applyFont="1" applyBorder="1" applyAlignment="1">
      <alignment horizontal="left" vertical="top"/>
    </xf>
    <xf numFmtId="187" fontId="5" fillId="0" borderId="8" xfId="1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left" vertical="center"/>
    </xf>
    <xf numFmtId="187" fontId="7" fillId="0" borderId="7" xfId="1" applyNumberFormat="1" applyFont="1" applyBorder="1" applyAlignment="1">
      <alignment horizontal="left" vertical="center"/>
    </xf>
    <xf numFmtId="187" fontId="7" fillId="0" borderId="8" xfId="1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0" xfId="0" applyFont="1" applyBorder="1"/>
    <xf numFmtId="0" fontId="7" fillId="0" borderId="0" xfId="0" applyFont="1" applyBorder="1"/>
  </cellXfs>
  <cellStyles count="15">
    <cellStyle name="Comma 2" xfId="4"/>
    <cellStyle name="Comma 3" xfId="5"/>
    <cellStyle name="Normal 2" xfId="6"/>
    <cellStyle name="Normal 3" xfId="7"/>
    <cellStyle name="เครื่องหมายจุลภาค" xfId="1" builtinId="3"/>
    <cellStyle name="เครื่องหมายจุลภาค 10" xfId="2"/>
    <cellStyle name="เครื่องหมายจุลภาค 2 2" xfId="8"/>
    <cellStyle name="เครื่องหมายจุลภาค 9" xfId="9"/>
    <cellStyle name="ปกติ" xfId="0" builtinId="0"/>
    <cellStyle name="ปกติ 2" xfId="10"/>
    <cellStyle name="ปกติ 2 2" xfId="11"/>
    <cellStyle name="ปกติ 3" xfId="12"/>
    <cellStyle name="ปกติ 4" xfId="3"/>
    <cellStyle name="ปกติ 5" xfId="13"/>
    <cellStyle name="ปกติ 8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180975</xdr:rowOff>
    </xdr:from>
    <xdr:to>
      <xdr:col>15</xdr:col>
      <xdr:colOff>276225</xdr:colOff>
      <xdr:row>28</xdr:row>
      <xdr:rowOff>209550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7991475" y="180975"/>
          <a:ext cx="638175" cy="5934075"/>
          <a:chOff x="1000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2066925</xdr:colOff>
      <xdr:row>0</xdr:row>
      <xdr:rowOff>38100</xdr:rowOff>
    </xdr:from>
    <xdr:to>
      <xdr:col>18</xdr:col>
      <xdr:colOff>133350</xdr:colOff>
      <xdr:row>24</xdr:row>
      <xdr:rowOff>171450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534525" y="38100"/>
          <a:ext cx="590550" cy="5324475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3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D29" sqref="D29"/>
    </sheetView>
  </sheetViews>
  <sheetFormatPr defaultRowHeight="18.75"/>
  <cols>
    <col min="1" max="1" width="1.140625" style="1" customWidth="1"/>
    <col min="2" max="2" width="6" style="1" customWidth="1"/>
    <col min="3" max="3" width="5.42578125" style="1" customWidth="1"/>
    <col min="4" max="4" width="16.5703125" style="1" customWidth="1"/>
    <col min="5" max="5" width="9.28515625" style="1" customWidth="1"/>
    <col min="6" max="6" width="8.140625" style="1" customWidth="1"/>
    <col min="7" max="7" width="7.28515625" style="1" customWidth="1"/>
    <col min="8" max="8" width="8" style="1" customWidth="1"/>
    <col min="9" max="9" width="8.140625" style="1" customWidth="1"/>
    <col min="10" max="10" width="8.5703125" style="1" customWidth="1"/>
    <col min="11" max="11" width="7.5703125" style="1" customWidth="1"/>
    <col min="12" max="12" width="1.42578125" style="1" customWidth="1"/>
    <col min="13" max="13" width="31.285156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61" customFormat="1">
      <c r="B1" s="61" t="s">
        <v>29</v>
      </c>
      <c r="C1" s="62">
        <v>3.11</v>
      </c>
      <c r="D1" s="61" t="s">
        <v>28</v>
      </c>
    </row>
    <row r="2" spans="1:13" s="60" customFormat="1">
      <c r="B2" s="61" t="s">
        <v>27</v>
      </c>
      <c r="C2" s="62">
        <v>3.11</v>
      </c>
      <c r="D2" s="61" t="s">
        <v>26</v>
      </c>
    </row>
    <row r="3" spans="1:13" s="1" customFormat="1" ht="6" customHeight="1"/>
    <row r="4" spans="1:13" s="2" customFormat="1" ht="24.75" customHeight="1">
      <c r="A4" s="53" t="s">
        <v>25</v>
      </c>
      <c r="B4" s="53"/>
      <c r="C4" s="53"/>
      <c r="D4" s="59"/>
      <c r="E4" s="58" t="s">
        <v>24</v>
      </c>
      <c r="F4" s="57" t="s">
        <v>23</v>
      </c>
      <c r="G4" s="56"/>
      <c r="H4" s="55"/>
      <c r="I4" s="57" t="s">
        <v>22</v>
      </c>
      <c r="J4" s="56"/>
      <c r="K4" s="55"/>
      <c r="L4" s="54" t="s">
        <v>21</v>
      </c>
      <c r="M4" s="53"/>
    </row>
    <row r="5" spans="1:13" s="2" customFormat="1" ht="24.75" customHeight="1">
      <c r="A5" s="49"/>
      <c r="B5" s="49"/>
      <c r="C5" s="49"/>
      <c r="D5" s="48"/>
      <c r="E5" s="38" t="s">
        <v>20</v>
      </c>
      <c r="F5" s="52"/>
      <c r="G5" s="51"/>
      <c r="H5" s="50"/>
      <c r="I5" s="52"/>
      <c r="J5" s="51"/>
      <c r="K5" s="50"/>
      <c r="L5" s="47"/>
      <c r="M5" s="49"/>
    </row>
    <row r="6" spans="1:13" s="2" customFormat="1" ht="22.5" customHeight="1">
      <c r="A6" s="49"/>
      <c r="B6" s="49"/>
      <c r="C6" s="49"/>
      <c r="D6" s="48"/>
      <c r="E6" s="38" t="s">
        <v>19</v>
      </c>
      <c r="F6" s="38" t="s">
        <v>18</v>
      </c>
      <c r="G6" s="38" t="s">
        <v>17</v>
      </c>
      <c r="H6" s="39" t="s">
        <v>16</v>
      </c>
      <c r="I6" s="39" t="s">
        <v>18</v>
      </c>
      <c r="J6" s="38" t="s">
        <v>17</v>
      </c>
      <c r="K6" s="38" t="s">
        <v>16</v>
      </c>
      <c r="L6" s="47"/>
      <c r="M6" s="46"/>
    </row>
    <row r="7" spans="1:13" s="2" customFormat="1" ht="22.5" customHeight="1">
      <c r="A7" s="41"/>
      <c r="B7" s="41"/>
      <c r="C7" s="41"/>
      <c r="D7" s="45"/>
      <c r="E7" s="43" t="s">
        <v>15</v>
      </c>
      <c r="F7" s="43" t="s">
        <v>11</v>
      </c>
      <c r="G7" s="43" t="s">
        <v>14</v>
      </c>
      <c r="H7" s="44" t="s">
        <v>13</v>
      </c>
      <c r="I7" s="44" t="s">
        <v>11</v>
      </c>
      <c r="J7" s="43" t="s">
        <v>14</v>
      </c>
      <c r="K7" s="43" t="s">
        <v>13</v>
      </c>
      <c r="L7" s="42"/>
      <c r="M7" s="41"/>
    </row>
    <row r="8" spans="1:13" s="11" customFormat="1" ht="3" customHeight="1">
      <c r="A8" s="36"/>
      <c r="B8" s="36"/>
      <c r="C8" s="36"/>
      <c r="D8" s="40"/>
      <c r="E8" s="38"/>
      <c r="F8" s="38"/>
      <c r="G8" s="38"/>
      <c r="H8" s="39"/>
      <c r="I8" s="39"/>
      <c r="J8" s="38"/>
      <c r="K8" s="38"/>
      <c r="L8" s="37"/>
      <c r="M8" s="36"/>
    </row>
    <row r="9" spans="1:13" s="30" customFormat="1" ht="27" customHeight="1">
      <c r="A9" s="35" t="s">
        <v>12</v>
      </c>
      <c r="B9" s="35"/>
      <c r="C9" s="35"/>
      <c r="D9" s="34"/>
      <c r="E9" s="33">
        <f>SUM(E10:E14)</f>
        <v>34</v>
      </c>
      <c r="F9" s="33">
        <f>SUM(F10:F14)</f>
        <v>2412</v>
      </c>
      <c r="G9" s="33">
        <f>SUM(G10:G14)</f>
        <v>1199</v>
      </c>
      <c r="H9" s="33">
        <f>SUM(H10:H14)</f>
        <v>1213</v>
      </c>
      <c r="I9" s="33">
        <f>SUM(I10:I14)</f>
        <v>90020</v>
      </c>
      <c r="J9" s="33">
        <f>SUM(J10:J14)</f>
        <v>44740</v>
      </c>
      <c r="K9" s="33">
        <f>SUM(K10:K14)</f>
        <v>45280</v>
      </c>
      <c r="L9" s="32" t="s">
        <v>11</v>
      </c>
      <c r="M9" s="31"/>
    </row>
    <row r="10" spans="1:13" s="1" customFormat="1" ht="18" customHeight="1">
      <c r="A10" s="24" t="s">
        <v>10</v>
      </c>
      <c r="B10" s="29"/>
      <c r="C10" s="29"/>
      <c r="E10" s="14">
        <v>12</v>
      </c>
      <c r="F10" s="14">
        <v>481</v>
      </c>
      <c r="G10" s="14">
        <v>252</v>
      </c>
      <c r="H10" s="15">
        <v>229</v>
      </c>
      <c r="I10" s="15">
        <v>33218</v>
      </c>
      <c r="J10" s="14">
        <v>21631</v>
      </c>
      <c r="K10" s="14">
        <v>11587</v>
      </c>
      <c r="L10" s="26" t="s">
        <v>9</v>
      </c>
      <c r="M10" s="25"/>
    </row>
    <row r="11" spans="1:13" s="1" customFormat="1" ht="18" customHeight="1">
      <c r="A11" s="24" t="s">
        <v>8</v>
      </c>
      <c r="B11" s="24"/>
      <c r="C11" s="24"/>
      <c r="E11" s="27"/>
      <c r="F11" s="27"/>
      <c r="G11" s="27"/>
      <c r="H11" s="28"/>
      <c r="I11" s="28"/>
      <c r="J11" s="27"/>
      <c r="K11" s="27"/>
      <c r="L11" s="26"/>
      <c r="M11" s="25"/>
    </row>
    <row r="12" spans="1:13" s="2" customFormat="1" ht="18" customHeight="1">
      <c r="A12" s="24" t="s">
        <v>7</v>
      </c>
      <c r="B12" s="24"/>
      <c r="C12" s="24"/>
      <c r="D12" s="23"/>
      <c r="E12" s="22">
        <v>9</v>
      </c>
      <c r="F12" s="21">
        <v>0</v>
      </c>
      <c r="G12" s="21">
        <v>0</v>
      </c>
      <c r="H12" s="21">
        <v>0</v>
      </c>
      <c r="I12" s="20">
        <v>0</v>
      </c>
      <c r="J12" s="20">
        <v>0</v>
      </c>
      <c r="K12" s="20">
        <v>0</v>
      </c>
      <c r="L12" s="19" t="s">
        <v>6</v>
      </c>
      <c r="M12" s="18"/>
    </row>
    <row r="13" spans="1:13" s="2" customFormat="1" ht="18" customHeight="1">
      <c r="A13" s="13" t="s">
        <v>5</v>
      </c>
      <c r="B13" s="11"/>
      <c r="C13" s="11"/>
      <c r="D13" s="13"/>
      <c r="E13" s="17">
        <v>8</v>
      </c>
      <c r="F13" s="17">
        <f>SUM(G13:H13)</f>
        <v>1353</v>
      </c>
      <c r="G13" s="16">
        <v>704</v>
      </c>
      <c r="H13" s="16">
        <v>649</v>
      </c>
      <c r="I13" s="15">
        <f>SUM(J13:K13)</f>
        <v>48245</v>
      </c>
      <c r="J13" s="14">
        <v>19661</v>
      </c>
      <c r="K13" s="14">
        <v>28584</v>
      </c>
      <c r="L13" s="11" t="s">
        <v>4</v>
      </c>
    </row>
    <row r="14" spans="1:13" s="2" customFormat="1" ht="18" customHeight="1">
      <c r="A14" s="11" t="s">
        <v>3</v>
      </c>
      <c r="B14" s="11"/>
      <c r="C14" s="11"/>
      <c r="D14" s="13"/>
      <c r="E14" s="17">
        <v>5</v>
      </c>
      <c r="F14" s="17">
        <f>SUM(G14:H14)</f>
        <v>578</v>
      </c>
      <c r="G14" s="16">
        <v>243</v>
      </c>
      <c r="H14" s="16">
        <v>335</v>
      </c>
      <c r="I14" s="15">
        <f>SUM(J14:K14)</f>
        <v>8557</v>
      </c>
      <c r="J14" s="14">
        <v>3448</v>
      </c>
      <c r="K14" s="14">
        <v>5109</v>
      </c>
      <c r="L14" s="11" t="s">
        <v>2</v>
      </c>
    </row>
    <row r="15" spans="1:13" s="2" customFormat="1" ht="15.75">
      <c r="B15" s="11"/>
      <c r="C15" s="11"/>
      <c r="E15" s="12"/>
      <c r="F15" s="10"/>
      <c r="G15" s="10"/>
      <c r="H15" s="13"/>
      <c r="I15" s="13"/>
      <c r="J15" s="10"/>
      <c r="K15" s="10"/>
    </row>
    <row r="16" spans="1:13" s="2" customFormat="1" ht="15.75">
      <c r="B16" s="11"/>
      <c r="C16" s="11"/>
      <c r="E16" s="12"/>
      <c r="F16" s="10"/>
      <c r="G16" s="10"/>
      <c r="H16" s="13"/>
      <c r="I16" s="13"/>
      <c r="J16" s="10"/>
      <c r="K16" s="10"/>
    </row>
    <row r="17" spans="1:13" s="2" customFormat="1" ht="15.75">
      <c r="E17" s="12"/>
      <c r="F17" s="10"/>
      <c r="G17" s="10"/>
      <c r="H17" s="11"/>
      <c r="I17" s="10"/>
      <c r="J17" s="11"/>
      <c r="K17" s="10"/>
    </row>
    <row r="18" spans="1:13" s="2" customFormat="1" ht="15.75">
      <c r="E18" s="12"/>
      <c r="F18" s="10"/>
      <c r="G18" s="10"/>
      <c r="H18" s="11"/>
      <c r="I18" s="10"/>
      <c r="J18" s="11"/>
      <c r="K18" s="10"/>
    </row>
    <row r="19" spans="1:13" s="2" customFormat="1" ht="15.75">
      <c r="E19" s="12"/>
      <c r="F19" s="10"/>
      <c r="G19" s="10"/>
      <c r="H19" s="11"/>
      <c r="I19" s="10"/>
      <c r="J19" s="11"/>
      <c r="K19" s="10"/>
    </row>
    <row r="20" spans="1:13" s="2" customFormat="1" ht="15.75">
      <c r="E20" s="12"/>
      <c r="F20" s="10"/>
      <c r="G20" s="10"/>
      <c r="H20" s="11"/>
      <c r="I20" s="10"/>
      <c r="J20" s="11"/>
      <c r="K20" s="10"/>
    </row>
    <row r="21" spans="1:13" s="2" customFormat="1" ht="15.75">
      <c r="E21" s="12"/>
      <c r="F21" s="10"/>
      <c r="G21" s="10"/>
      <c r="H21" s="11"/>
      <c r="I21" s="10"/>
      <c r="J21" s="11"/>
      <c r="K21" s="10"/>
    </row>
    <row r="22" spans="1:13" s="2" customFormat="1" ht="15.75">
      <c r="E22" s="12"/>
      <c r="F22" s="10"/>
      <c r="G22" s="10"/>
      <c r="H22" s="11"/>
      <c r="I22" s="10"/>
      <c r="J22" s="11"/>
      <c r="K22" s="10"/>
    </row>
    <row r="23" spans="1:13" s="1" customFormat="1" ht="3" customHeight="1">
      <c r="A23" s="6"/>
      <c r="B23" s="6"/>
      <c r="C23" s="6"/>
      <c r="D23" s="9"/>
      <c r="E23" s="8"/>
      <c r="F23" s="8"/>
      <c r="G23" s="8"/>
      <c r="H23" s="6"/>
      <c r="I23" s="8"/>
      <c r="J23" s="6"/>
      <c r="K23" s="8"/>
      <c r="L23" s="7"/>
      <c r="M23" s="6"/>
    </row>
    <row r="24" spans="1:13" s="1" customFormat="1" ht="3" customHeight="1">
      <c r="A24" s="4"/>
      <c r="B24" s="4"/>
      <c r="C24" s="4"/>
      <c r="D24" s="4"/>
      <c r="E24" s="4"/>
      <c r="F24" s="4"/>
      <c r="G24" s="4"/>
      <c r="H24" s="5"/>
      <c r="I24" s="5"/>
      <c r="J24" s="4"/>
      <c r="L24" s="4"/>
    </row>
    <row r="25" spans="1:13" s="2" customFormat="1" ht="18.75" customHeight="1">
      <c r="B25" s="3" t="s">
        <v>1</v>
      </c>
      <c r="H25" s="2" t="s">
        <v>0</v>
      </c>
    </row>
  </sheetData>
  <mergeCells count="8">
    <mergeCell ref="L10:M10"/>
    <mergeCell ref="L11:M11"/>
    <mergeCell ref="A4:D7"/>
    <mergeCell ref="L4:M7"/>
    <mergeCell ref="A9:D9"/>
    <mergeCell ref="L9:M9"/>
    <mergeCell ref="F4:H5"/>
    <mergeCell ref="I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K8" sqref="K8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1" customFormat="1">
      <c r="B1" s="61" t="s">
        <v>44</v>
      </c>
      <c r="C1" s="62">
        <v>3.12</v>
      </c>
      <c r="D1" s="61" t="s">
        <v>43</v>
      </c>
      <c r="E1" s="61"/>
      <c r="F1" s="61"/>
      <c r="G1" s="61"/>
      <c r="H1" s="61"/>
      <c r="I1" s="61"/>
      <c r="J1" s="61"/>
      <c r="O1" s="4"/>
    </row>
    <row r="2" spans="1:17" s="60" customFormat="1">
      <c r="B2" s="61" t="s">
        <v>27</v>
      </c>
      <c r="C2" s="62">
        <v>3.12</v>
      </c>
      <c r="D2" s="61" t="s">
        <v>42</v>
      </c>
      <c r="O2" s="99"/>
    </row>
    <row r="3" spans="1:17" s="61" customFormat="1" ht="6" customHeight="1"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7" s="1" customFormat="1" ht="24" customHeight="1">
      <c r="A4" s="53" t="s">
        <v>25</v>
      </c>
      <c r="B4" s="53"/>
      <c r="C4" s="53"/>
      <c r="D4" s="59"/>
      <c r="E4" s="57"/>
      <c r="F4" s="55"/>
      <c r="G4" s="97" t="s">
        <v>41</v>
      </c>
      <c r="H4" s="96"/>
      <c r="I4" s="95"/>
      <c r="J4" s="95"/>
      <c r="K4" s="95"/>
      <c r="L4" s="95"/>
      <c r="M4" s="95"/>
      <c r="N4" s="94"/>
      <c r="O4" s="54" t="s">
        <v>21</v>
      </c>
      <c r="P4" s="53"/>
    </row>
    <row r="5" spans="1:17" s="1" customFormat="1" ht="24" customHeight="1">
      <c r="A5" s="49"/>
      <c r="B5" s="49"/>
      <c r="C5" s="49"/>
      <c r="D5" s="48"/>
      <c r="E5" s="84"/>
      <c r="F5" s="39"/>
      <c r="G5" s="92" t="s">
        <v>40</v>
      </c>
      <c r="H5" s="91"/>
      <c r="I5" s="92" t="s">
        <v>39</v>
      </c>
      <c r="J5" s="91"/>
      <c r="K5" s="92" t="s">
        <v>38</v>
      </c>
      <c r="L5" s="93"/>
      <c r="M5" s="92" t="s">
        <v>37</v>
      </c>
      <c r="N5" s="93"/>
      <c r="O5" s="47"/>
      <c r="P5" s="49"/>
    </row>
    <row r="6" spans="1:17" s="1" customFormat="1" ht="16.5" customHeight="1">
      <c r="A6" s="46"/>
      <c r="B6" s="46"/>
      <c r="C6" s="46"/>
      <c r="D6" s="48"/>
      <c r="E6" s="92" t="s">
        <v>18</v>
      </c>
      <c r="F6" s="91"/>
      <c r="G6" s="92" t="s">
        <v>36</v>
      </c>
      <c r="H6" s="91"/>
      <c r="I6" s="92" t="s">
        <v>35</v>
      </c>
      <c r="J6" s="91"/>
      <c r="K6" s="92" t="s">
        <v>34</v>
      </c>
      <c r="L6" s="91"/>
      <c r="M6" s="92" t="s">
        <v>33</v>
      </c>
      <c r="N6" s="91"/>
      <c r="O6" s="47"/>
      <c r="P6" s="46"/>
    </row>
    <row r="7" spans="1:17" s="1" customFormat="1" ht="16.5" customHeight="1">
      <c r="A7" s="46"/>
      <c r="B7" s="46"/>
      <c r="C7" s="46"/>
      <c r="D7" s="48"/>
      <c r="E7" s="52" t="s">
        <v>11</v>
      </c>
      <c r="F7" s="50"/>
      <c r="G7" s="52" t="s">
        <v>32</v>
      </c>
      <c r="H7" s="50"/>
      <c r="I7" s="52" t="s">
        <v>31</v>
      </c>
      <c r="J7" s="50"/>
      <c r="K7" s="89" t="s">
        <v>30</v>
      </c>
      <c r="L7" s="90"/>
      <c r="M7" s="89"/>
      <c r="N7" s="88"/>
      <c r="O7" s="47"/>
      <c r="P7" s="46"/>
    </row>
    <row r="8" spans="1:17" s="1" customFormat="1">
      <c r="A8" s="46"/>
      <c r="B8" s="46"/>
      <c r="C8" s="46"/>
      <c r="D8" s="48"/>
      <c r="E8" s="86" t="s">
        <v>17</v>
      </c>
      <c r="F8" s="86" t="s">
        <v>16</v>
      </c>
      <c r="G8" s="86" t="s">
        <v>17</v>
      </c>
      <c r="H8" s="86" t="s">
        <v>16</v>
      </c>
      <c r="I8" s="87" t="s">
        <v>17</v>
      </c>
      <c r="J8" s="86" t="s">
        <v>16</v>
      </c>
      <c r="K8" s="86" t="s">
        <v>17</v>
      </c>
      <c r="L8" s="86" t="s">
        <v>16</v>
      </c>
      <c r="M8" s="86" t="s">
        <v>17</v>
      </c>
      <c r="N8" s="86" t="s">
        <v>16</v>
      </c>
      <c r="O8" s="47"/>
      <c r="P8" s="46"/>
    </row>
    <row r="9" spans="1:17" s="1" customFormat="1" ht="15.75" customHeight="1">
      <c r="A9" s="41"/>
      <c r="B9" s="41"/>
      <c r="C9" s="41"/>
      <c r="D9" s="45"/>
      <c r="E9" s="43" t="s">
        <v>14</v>
      </c>
      <c r="F9" s="44" t="s">
        <v>13</v>
      </c>
      <c r="G9" s="43" t="s">
        <v>14</v>
      </c>
      <c r="H9" s="44" t="s">
        <v>13</v>
      </c>
      <c r="I9" s="85" t="s">
        <v>14</v>
      </c>
      <c r="J9" s="43" t="s">
        <v>13</v>
      </c>
      <c r="K9" s="43" t="s">
        <v>14</v>
      </c>
      <c r="L9" s="44" t="s">
        <v>13</v>
      </c>
      <c r="M9" s="43" t="s">
        <v>14</v>
      </c>
      <c r="N9" s="44" t="s">
        <v>13</v>
      </c>
      <c r="O9" s="42"/>
      <c r="P9" s="41"/>
    </row>
    <row r="10" spans="1:17" s="4" customFormat="1" ht="3" customHeight="1">
      <c r="A10" s="36"/>
      <c r="B10" s="36"/>
      <c r="C10" s="36"/>
      <c r="D10" s="40"/>
      <c r="E10" s="38"/>
      <c r="F10" s="39"/>
      <c r="G10" s="38"/>
      <c r="H10" s="29"/>
      <c r="I10" s="84"/>
      <c r="J10" s="38"/>
      <c r="K10" s="38"/>
      <c r="L10" s="39"/>
      <c r="M10" s="38"/>
      <c r="N10" s="39"/>
      <c r="O10" s="37"/>
      <c r="P10" s="36"/>
    </row>
    <row r="11" spans="1:17" s="4" customFormat="1" ht="29.25" customHeight="1">
      <c r="A11" s="79" t="s">
        <v>12</v>
      </c>
      <c r="B11" s="79"/>
      <c r="C11" s="79"/>
      <c r="D11" s="83"/>
      <c r="E11" s="80">
        <f>SUM(E12:E16)</f>
        <v>1199</v>
      </c>
      <c r="F11" s="80">
        <f>SUM(F12:F16)</f>
        <v>1213</v>
      </c>
      <c r="G11" s="80">
        <f>SUM(G12:G16)</f>
        <v>921</v>
      </c>
      <c r="H11" s="82">
        <f>SUM(H12:H16)</f>
        <v>913</v>
      </c>
      <c r="I11" s="80">
        <f>SUM(I12:I16)</f>
        <v>238</v>
      </c>
      <c r="J11" s="81">
        <f>SUM(J12:J16)</f>
        <v>275</v>
      </c>
      <c r="K11" s="80">
        <v>0</v>
      </c>
      <c r="L11" s="80">
        <v>0</v>
      </c>
      <c r="M11" s="80">
        <v>40</v>
      </c>
      <c r="N11" s="80">
        <v>25</v>
      </c>
      <c r="O11" s="79" t="s">
        <v>11</v>
      </c>
      <c r="P11" s="79"/>
    </row>
    <row r="12" spans="1:17" s="1" customFormat="1" ht="20.25" customHeight="1">
      <c r="A12" s="24" t="s">
        <v>10</v>
      </c>
      <c r="B12" s="29"/>
      <c r="C12" s="39"/>
      <c r="E12" s="16">
        <v>252</v>
      </c>
      <c r="F12" s="16">
        <v>229</v>
      </c>
      <c r="G12" s="16">
        <v>134</v>
      </c>
      <c r="H12" s="74">
        <v>93</v>
      </c>
      <c r="I12" s="16">
        <v>118</v>
      </c>
      <c r="J12" s="73">
        <v>136</v>
      </c>
      <c r="K12" s="16">
        <v>0</v>
      </c>
      <c r="L12" s="16">
        <v>0</v>
      </c>
      <c r="M12" s="16">
        <v>0</v>
      </c>
      <c r="N12" s="16">
        <v>0</v>
      </c>
      <c r="O12" s="78" t="s">
        <v>9</v>
      </c>
      <c r="P12" s="77"/>
      <c r="Q12" s="77"/>
    </row>
    <row r="13" spans="1:17" s="1" customFormat="1" ht="20.25" customHeight="1">
      <c r="A13" s="24" t="s">
        <v>8</v>
      </c>
      <c r="B13" s="24"/>
      <c r="C13" s="23"/>
      <c r="E13" s="16"/>
      <c r="F13" s="16"/>
      <c r="G13" s="16"/>
      <c r="H13" s="74"/>
      <c r="I13" s="16"/>
      <c r="J13" s="73"/>
      <c r="K13" s="16">
        <v>0</v>
      </c>
      <c r="L13" s="16">
        <v>0</v>
      </c>
      <c r="M13" s="16">
        <v>0</v>
      </c>
      <c r="N13" s="16">
        <v>0</v>
      </c>
      <c r="O13" s="2"/>
      <c r="P13" s="2"/>
      <c r="Q13" s="2"/>
    </row>
    <row r="14" spans="1:17" s="1" customFormat="1" ht="20.25" customHeight="1">
      <c r="A14" s="76" t="s">
        <v>7</v>
      </c>
      <c r="B14" s="76"/>
      <c r="C14" s="76"/>
      <c r="D14" s="75"/>
      <c r="E14" s="16">
        <v>0</v>
      </c>
      <c r="F14" s="16">
        <v>0</v>
      </c>
      <c r="G14" s="16">
        <v>0</v>
      </c>
      <c r="H14" s="74">
        <v>0</v>
      </c>
      <c r="I14" s="16">
        <v>0</v>
      </c>
      <c r="J14" s="73">
        <v>0</v>
      </c>
      <c r="K14" s="16">
        <v>0</v>
      </c>
      <c r="L14" s="16">
        <v>0</v>
      </c>
      <c r="M14" s="16">
        <v>0</v>
      </c>
      <c r="N14" s="16">
        <v>0</v>
      </c>
      <c r="O14" s="2" t="s">
        <v>6</v>
      </c>
      <c r="P14" s="2"/>
      <c r="Q14" s="2"/>
    </row>
    <row r="15" spans="1:17" s="2" customFormat="1" ht="20.25" customHeight="1">
      <c r="A15" s="13" t="s">
        <v>5</v>
      </c>
      <c r="B15" s="11"/>
      <c r="C15" s="11"/>
      <c r="D15" s="13"/>
      <c r="E15" s="16">
        <v>704</v>
      </c>
      <c r="F15" s="16">
        <v>649</v>
      </c>
      <c r="G15" s="16">
        <v>660</v>
      </c>
      <c r="H15" s="74">
        <v>629</v>
      </c>
      <c r="I15" s="16">
        <v>44</v>
      </c>
      <c r="J15" s="73">
        <v>20</v>
      </c>
      <c r="K15" s="16">
        <v>0</v>
      </c>
      <c r="L15" s="16">
        <v>0</v>
      </c>
      <c r="M15" s="16">
        <v>0</v>
      </c>
      <c r="N15" s="16">
        <v>0</v>
      </c>
      <c r="O15" s="11" t="s">
        <v>4</v>
      </c>
      <c r="P15" s="3"/>
    </row>
    <row r="16" spans="1:17" s="2" customFormat="1" ht="20.25" customHeight="1">
      <c r="A16" s="11" t="s">
        <v>3</v>
      </c>
      <c r="B16" s="11"/>
      <c r="C16" s="11"/>
      <c r="D16" s="13"/>
      <c r="E16" s="16">
        <v>243</v>
      </c>
      <c r="F16" s="16">
        <v>335</v>
      </c>
      <c r="G16" s="16">
        <v>127</v>
      </c>
      <c r="H16" s="74">
        <v>191</v>
      </c>
      <c r="I16" s="16">
        <v>76</v>
      </c>
      <c r="J16" s="73">
        <v>119</v>
      </c>
      <c r="K16" s="16">
        <v>0</v>
      </c>
      <c r="L16" s="16">
        <v>0</v>
      </c>
      <c r="M16" s="16">
        <v>40</v>
      </c>
      <c r="N16" s="16">
        <v>25</v>
      </c>
      <c r="O16" s="11" t="s">
        <v>2</v>
      </c>
    </row>
    <row r="17" spans="1:16" s="2" customFormat="1">
      <c r="E17" s="12"/>
      <c r="F17" s="10"/>
      <c r="G17" s="10"/>
      <c r="H17" s="72"/>
      <c r="I17" s="72"/>
      <c r="J17" s="72"/>
      <c r="K17" s="10"/>
      <c r="L17" s="13"/>
      <c r="M17" s="10"/>
      <c r="N17" s="71"/>
    </row>
    <row r="18" spans="1:16" s="2" customFormat="1">
      <c r="E18" s="12"/>
      <c r="F18" s="10"/>
      <c r="G18" s="10"/>
      <c r="H18" s="72"/>
      <c r="I18" s="72"/>
      <c r="J18" s="72"/>
      <c r="K18" s="10"/>
      <c r="L18" s="13"/>
      <c r="M18" s="10"/>
      <c r="N18" s="71"/>
    </row>
    <row r="19" spans="1:16" s="2" customFormat="1">
      <c r="E19" s="12"/>
      <c r="F19" s="10"/>
      <c r="G19" s="10"/>
      <c r="H19" s="72"/>
      <c r="I19" s="72"/>
      <c r="J19" s="72"/>
      <c r="K19" s="10"/>
      <c r="L19" s="13"/>
      <c r="M19" s="10"/>
      <c r="N19" s="71"/>
    </row>
    <row r="20" spans="1:16" s="2" customFormat="1" ht="3" customHeight="1">
      <c r="A20" s="70"/>
      <c r="B20" s="70"/>
      <c r="C20" s="70"/>
      <c r="D20" s="70"/>
      <c r="E20" s="69"/>
      <c r="F20" s="66"/>
      <c r="G20" s="66"/>
      <c r="H20" s="68"/>
      <c r="I20" s="68"/>
      <c r="J20" s="68"/>
      <c r="K20" s="66"/>
      <c r="L20" s="67"/>
      <c r="M20" s="66"/>
      <c r="N20" s="8"/>
      <c r="O20" s="65"/>
      <c r="P20" s="65"/>
    </row>
    <row r="21" spans="1:16" s="2" customFormat="1" ht="3" customHeight="1">
      <c r="A21" s="11"/>
      <c r="B21" s="11"/>
      <c r="C21" s="11"/>
      <c r="D21" s="11"/>
      <c r="E21" s="64"/>
      <c r="F21" s="11"/>
      <c r="G21" s="11"/>
      <c r="H21" s="11"/>
      <c r="I21" s="11"/>
      <c r="J21" s="11"/>
      <c r="K21" s="11"/>
      <c r="L21" s="11"/>
      <c r="M21" s="11"/>
      <c r="N21" s="4"/>
      <c r="O21" s="63"/>
      <c r="P21" s="63"/>
    </row>
    <row r="22" spans="1:16" s="1" customFormat="1" ht="16.5" customHeight="1">
      <c r="B22" s="3" t="s">
        <v>1</v>
      </c>
      <c r="C22" s="2"/>
      <c r="D22" s="2"/>
      <c r="E22" s="2"/>
      <c r="F22" s="2"/>
      <c r="G22" s="2"/>
      <c r="I22" s="2" t="s">
        <v>0</v>
      </c>
      <c r="J22" s="2"/>
    </row>
  </sheetData>
  <mergeCells count="21">
    <mergeCell ref="A14:D14"/>
    <mergeCell ref="A11:D11"/>
    <mergeCell ref="A4:D9"/>
    <mergeCell ref="E7:F7"/>
    <mergeCell ref="E4:F4"/>
    <mergeCell ref="G7:H7"/>
    <mergeCell ref="G6:H6"/>
    <mergeCell ref="G5:H5"/>
    <mergeCell ref="E6:F6"/>
    <mergeCell ref="I6:J6"/>
    <mergeCell ref="O11:P11"/>
    <mergeCell ref="O4:P9"/>
    <mergeCell ref="G4:N4"/>
    <mergeCell ref="M5:N5"/>
    <mergeCell ref="M7:N7"/>
    <mergeCell ref="M6:N6"/>
    <mergeCell ref="K7:L7"/>
    <mergeCell ref="K6:L6"/>
    <mergeCell ref="I5:J5"/>
    <mergeCell ref="K5:L5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T-3.11</vt:lpstr>
      <vt:lpstr>T-3.12</vt:lpstr>
      <vt:lpstr>'T-3.11'!Print_Area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2016-07-01T23:51:06Z</dcterms:created>
  <dcterms:modified xsi:type="dcterms:W3CDTF">2016-07-01T23:52:22Z</dcterms:modified>
</cp:coreProperties>
</file>